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/Users/vaughanjones/Documents/Book/Excel Spreadsheets/"/>
    </mc:Choice>
  </mc:AlternateContent>
  <bookViews>
    <workbookView xWindow="920" yWindow="460" windowWidth="31080" windowHeight="17540"/>
  </bookViews>
  <sheets>
    <sheet name=" InteractionChartSynaAntaga" sheetId="1" r:id="rId1"/>
  </sheets>
  <calcPr calcId="150001" iterateCount="0" iterateDelta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E37" i="1" l="1"/>
  <c r="AE36" i="1"/>
  <c r="AE35" i="1"/>
  <c r="AE34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</calcChain>
</file>

<file path=xl/sharedStrings.xml><?xml version="1.0" encoding="utf-8"?>
<sst xmlns="http://schemas.openxmlformats.org/spreadsheetml/2006/main" count="369" uniqueCount="108">
  <si>
    <t>Interactions in Soils, Pastures &amp; Blood</t>
  </si>
  <si>
    <t>This is a read only spreadsheet.</t>
  </si>
  <si>
    <t xml:space="preserve">   This new style of displaying interactions (synergism &amp; antagonism) is Copyright© 1993 GrazingInfo Ltd, but can be used provided GrazingInfo is acknowledged.</t>
  </si>
  <si>
    <t xml:space="preserve">  This Vaughan Jones chart of Mineral Interactions in soils, plants and in some cases animals, that he wrote in 1993, superceded the Mulder’s Chart.</t>
  </si>
  <si>
    <t>To fit your screen, go View &gt; Zoom &gt; %</t>
  </si>
  <si>
    <t>In most cases levels have to be fairly high or fairly low to affect others.</t>
  </si>
  <si>
    <t>See the Key below then read the chart.</t>
  </si>
  <si>
    <t>Maximum availability of elements at</t>
  </si>
  <si>
    <t>pH</t>
  </si>
  <si>
    <t>Al</t>
  </si>
  <si>
    <t>B</t>
  </si>
  <si>
    <t>Ca</t>
  </si>
  <si>
    <t>Cd</t>
  </si>
  <si>
    <t>Cl</t>
  </si>
  <si>
    <t>Cr</t>
  </si>
  <si>
    <t>Co</t>
  </si>
  <si>
    <t>Cu</t>
  </si>
  <si>
    <t>F</t>
  </si>
  <si>
    <t>I</t>
  </si>
  <si>
    <t>Fe</t>
  </si>
  <si>
    <t>Mg</t>
  </si>
  <si>
    <t>Mn</t>
  </si>
  <si>
    <t>Mo</t>
  </si>
  <si>
    <t>Ni</t>
  </si>
  <si>
    <t>N</t>
  </si>
  <si>
    <t>O</t>
  </si>
  <si>
    <t>P</t>
  </si>
  <si>
    <t>K</t>
  </si>
  <si>
    <t>Se</t>
  </si>
  <si>
    <t>Si</t>
  </si>
  <si>
    <t>Na</t>
  </si>
  <si>
    <t>S</t>
  </si>
  <si>
    <t>Zn</t>
  </si>
  <si>
    <t>H2O</t>
  </si>
  <si>
    <t>OM</t>
  </si>
  <si>
    <t>Don’t print this column</t>
  </si>
  <si>
    <t>Aluminum Al</t>
  </si>
  <si>
    <t>D</t>
  </si>
  <si>
    <t>&lt; 6</t>
  </si>
  <si>
    <t>Boron B</t>
  </si>
  <si>
    <t>NR</t>
  </si>
  <si>
    <t>G*</t>
  </si>
  <si>
    <t>&gt; 5</t>
  </si>
  <si>
    <t>Calcium Ca</t>
  </si>
  <si>
    <t>DR</t>
  </si>
  <si>
    <t>DN</t>
  </si>
  <si>
    <t>DI</t>
  </si>
  <si>
    <t>G</t>
  </si>
  <si>
    <t>&gt; 6.5</t>
  </si>
  <si>
    <t>Cadmium Cd</t>
  </si>
  <si>
    <t xml:space="preserve"> </t>
  </si>
  <si>
    <t>Chlorine Cl</t>
  </si>
  <si>
    <t>Ch</t>
  </si>
  <si>
    <t>Chromium Cr</t>
  </si>
  <si>
    <t>Cobalt</t>
  </si>
  <si>
    <t>R</t>
  </si>
  <si>
    <t xml:space="preserve"> +/- 6</t>
  </si>
  <si>
    <t>Copper</t>
  </si>
  <si>
    <t>&gt;5</t>
  </si>
  <si>
    <t>Fluoride</t>
  </si>
  <si>
    <t xml:space="preserve">If increases has bad side effects such as joint problems. </t>
  </si>
  <si>
    <t>Iodine</t>
  </si>
  <si>
    <t xml:space="preserve">Increases arthritus, has ruined people’s health, </t>
  </si>
  <si>
    <t>Iron</t>
  </si>
  <si>
    <t>Magnesium</t>
  </si>
  <si>
    <t>&gt; 7</t>
  </si>
  <si>
    <t>Manganese</t>
  </si>
  <si>
    <t xml:space="preserve">High manganese decreases Mg, P, Co, Cu, Mo &amp; Fe. </t>
  </si>
  <si>
    <t>Molybdenum</t>
  </si>
  <si>
    <t>Nickel</t>
  </si>
  <si>
    <t>NI</t>
  </si>
  <si>
    <t>Nitrogen</t>
  </si>
  <si>
    <t>Oxygen</t>
  </si>
  <si>
    <t>Reactive Phosphate</t>
  </si>
  <si>
    <t>DNR)</t>
  </si>
  <si>
    <t>ND</t>
  </si>
  <si>
    <t>Potassium</t>
  </si>
  <si>
    <t>Selenium</t>
  </si>
  <si>
    <t>Silver</t>
  </si>
  <si>
    <t>Sodium</t>
  </si>
  <si>
    <t>Sulphur</t>
  </si>
  <si>
    <t>Zinc</t>
  </si>
  <si>
    <t>5~7</t>
  </si>
  <si>
    <t>An</t>
  </si>
  <si>
    <t>Moisture</t>
  </si>
  <si>
    <t>Organic Matter</t>
  </si>
  <si>
    <t>RG</t>
  </si>
  <si>
    <t>IL</t>
  </si>
  <si>
    <t>IR</t>
  </si>
  <si>
    <t>Vitamin D</t>
  </si>
  <si>
    <t>and sunshine</t>
  </si>
  <si>
    <t>Vitamin B12</t>
  </si>
  <si>
    <t>Highest availability is at the approximate pH of the level in column AC.</t>
  </si>
  <si>
    <t>Vitamin E in pasture</t>
  </si>
  <si>
    <t>Needs selenium in soils and feeds because selenium and vitamin E are synergistic.</t>
  </si>
  <si>
    <t>Amino acids</t>
  </si>
  <si>
    <t xml:space="preserve"> This new style of displaying interactions (synergism &amp; antagonism) is Copyright© 1993 GrazingInfo Ltd, but can be used provided GrazingInfo is acknowledged.</t>
  </si>
  <si>
    <t>Key</t>
  </si>
  <si>
    <t xml:space="preserve">An excess* of the item in the row Decreases the one in the column. This can be from leaching or suppressing it. *An Excess means too much. </t>
  </si>
  <si>
    <t>The item in the row is Good for and increases in the one in the column.</t>
  </si>
  <si>
    <t>An excess of the item in the horizontal row Increases the one in the vertical column.</t>
  </si>
  <si>
    <t>A deficiency of the element in the row Reduces the one in the column.</t>
  </si>
  <si>
    <t>The item in the row Needs some of the one in the column.</t>
  </si>
  <si>
    <t>*</t>
  </si>
  <si>
    <t xml:space="preserve">Increases N through increased legume growth and nodulation by them. </t>
  </si>
  <si>
    <t>Elements that are not a known problem in pastures are not included.</t>
  </si>
  <si>
    <t xml:space="preserve">The effects depend on quantities, types of soils, plants and animals. </t>
  </si>
  <si>
    <t>Also read Items in the Elements chapter because some have other effects.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</si>
</sst>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&quot; &quot;mmm&quot; &quot;yy"/>
    <numFmt numFmtId="165" formatCode="d&quot;/&quot;m&quot;/&quot;yy"/>
  </numFmts>
  <fonts count="17" x14ac:knownFonts="1">
    <font>
      <sz val="10"/>
      <color indexed="8"/>
      <name val="N Helvetica Narrow"/>
    </font>
    <font>
      <b/>
      <sz val="14"/>
      <color indexed="8"/>
      <name val="Times New Roman"/>
    </font>
    <font>
      <b/>
      <sz val="11"/>
      <color indexed="10"/>
      <name val="Times New Roman"/>
    </font>
    <font>
      <b/>
      <sz val="11"/>
      <color indexed="8"/>
      <name val="Times New Roman"/>
    </font>
    <font>
      <sz val="11"/>
      <color indexed="8"/>
      <name val="Times New Roman"/>
    </font>
    <font>
      <b/>
      <sz val="12"/>
      <color indexed="8"/>
      <name val="Times New Roman"/>
    </font>
    <font>
      <b/>
      <sz val="14"/>
      <color indexed="10"/>
      <name val="Times New Roman"/>
    </font>
    <font>
      <b/>
      <sz val="10"/>
      <color indexed="8"/>
      <name val="Times New Roman"/>
    </font>
    <font>
      <sz val="14"/>
      <color indexed="8"/>
      <name val="Times New Roman"/>
    </font>
    <font>
      <sz val="10"/>
      <color indexed="8"/>
      <name val="Times New Roman"/>
    </font>
    <font>
      <sz val="12"/>
      <color indexed="8"/>
      <name val="Times New Roman"/>
    </font>
    <font>
      <sz val="14"/>
      <color rgb="FFFF0000"/>
      <name val="Times New Roman"/>
    </font>
    <font>
      <sz val="10"/>
      <color rgb="FFFF0000"/>
      <name val="N Helvetica Narrow"/>
    </font>
    <font>
      <sz val="11"/>
      <color rgb="FFFF0000"/>
      <name val="Times New Roman"/>
    </font>
    <font>
      <u/>
      <sz val="10"/>
      <color theme="10"/>
      <name val="N Helvetica Narrow"/>
    </font>
    <font>
      <u/>
      <sz val="10"/>
      <color theme="11"/>
      <name val="N Helvetica Narrow"/>
    </font>
    <font>
      <b/>
      <sz val="12"/>
      <name val="Times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/>
    <xf numFmtId="0" fontId="0" fillId="2" borderId="1" xfId="0" applyFont="1" applyFill="1" applyBorder="1" applyAlignment="1"/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/>
    <xf numFmtId="0" fontId="4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right"/>
    </xf>
    <xf numFmtId="49" fontId="6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/>
    <xf numFmtId="49" fontId="7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left"/>
    </xf>
    <xf numFmtId="0" fontId="8" fillId="2" borderId="1" xfId="0" applyNumberFormat="1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center"/>
    </xf>
    <xf numFmtId="15" fontId="4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left"/>
    </xf>
    <xf numFmtId="4" fontId="3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right"/>
    </xf>
    <xf numFmtId="49" fontId="11" fillId="2" borderId="1" xfId="0" applyNumberFormat="1" applyFont="1" applyFill="1" applyBorder="1" applyAlignment="1"/>
    <xf numFmtId="0" fontId="12" fillId="2" borderId="1" xfId="0" applyFont="1" applyFill="1" applyBorder="1" applyAlignment="1"/>
    <xf numFmtId="49" fontId="11" fillId="2" borderId="1" xfId="0" applyNumberFormat="1" applyFont="1" applyFill="1" applyBorder="1" applyAlignment="1">
      <alignment horizontal="left"/>
    </xf>
    <xf numFmtId="0" fontId="11" fillId="2" borderId="1" xfId="0" applyNumberFormat="1" applyFont="1" applyFill="1" applyBorder="1" applyAlignment="1"/>
    <xf numFmtId="49" fontId="13" fillId="2" borderId="1" xfId="0" applyNumberFormat="1" applyFont="1" applyFill="1" applyBorder="1" applyAlignment="1">
      <alignment horizontal="left"/>
    </xf>
    <xf numFmtId="15" fontId="16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49"/>
  <sheetViews>
    <sheetView showGridLines="0" tabSelected="1" workbookViewId="0">
      <selection activeCell="AI3" sqref="AI3"/>
    </sheetView>
  </sheetViews>
  <sheetFormatPr baseColWidth="10" defaultColWidth="14.796875" defaultRowHeight="13" customHeight="1" x14ac:dyDescent="0.15"/>
  <cols>
    <col min="1" max="1" width="13.796875" style="1" customWidth="1"/>
    <col min="2" max="26" width="3" style="1" customWidth="1"/>
    <col min="27" max="29" width="3.19921875" style="1" customWidth="1"/>
    <col min="30" max="30" width="3.3984375" style="1" customWidth="1"/>
    <col min="31" max="31" width="13.3984375" style="1" customWidth="1"/>
    <col min="32" max="32" width="16.19921875" style="1" customWidth="1"/>
    <col min="33" max="37" width="14.796875" style="1" customWidth="1"/>
    <col min="38" max="256" width="14.796875" customWidth="1"/>
  </cols>
  <sheetData>
    <row r="1" spans="1:37" ht="20" customHeight="1" x14ac:dyDescent="0.2">
      <c r="A1" s="2" t="s">
        <v>0</v>
      </c>
      <c r="B1" s="3"/>
      <c r="C1" s="3"/>
      <c r="D1" s="3"/>
      <c r="E1" s="3"/>
      <c r="F1" s="3"/>
      <c r="G1" s="3"/>
      <c r="H1" s="3"/>
      <c r="J1" s="3"/>
      <c r="K1" s="3"/>
      <c r="L1" s="4" t="s">
        <v>1</v>
      </c>
      <c r="M1" s="3"/>
      <c r="N1" s="3"/>
      <c r="O1" s="3"/>
      <c r="P1" s="3"/>
      <c r="R1" s="3"/>
      <c r="S1" s="3"/>
      <c r="U1" s="5" t="s">
        <v>2</v>
      </c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5" customHeight="1" x14ac:dyDescent="0.2">
      <c r="A2" s="6" t="s">
        <v>3</v>
      </c>
      <c r="B2" s="3"/>
      <c r="C2" s="7"/>
      <c r="D2" s="8"/>
      <c r="E2" s="8"/>
      <c r="F2" s="8"/>
      <c r="G2" s="8"/>
      <c r="H2" s="8"/>
      <c r="I2" s="8"/>
      <c r="J2" s="8"/>
      <c r="K2" s="8"/>
      <c r="L2" s="8"/>
      <c r="M2" s="3"/>
      <c r="N2" s="3"/>
      <c r="O2" s="8"/>
      <c r="P2" s="8"/>
      <c r="Q2" s="8"/>
      <c r="R2" s="8"/>
      <c r="S2" s="8"/>
      <c r="T2" s="9"/>
      <c r="U2" s="8"/>
      <c r="V2" s="8"/>
      <c r="W2" s="7"/>
      <c r="X2" s="8"/>
      <c r="Y2" s="8"/>
      <c r="Z2" s="8"/>
      <c r="AA2" s="10"/>
      <c r="AB2" s="3"/>
      <c r="AC2" s="3"/>
      <c r="AD2" s="3"/>
      <c r="AE2" s="11" t="s">
        <v>4</v>
      </c>
      <c r="AF2" s="3"/>
      <c r="AG2" s="3"/>
      <c r="AH2" s="3"/>
      <c r="AI2" s="3"/>
      <c r="AJ2" s="3"/>
      <c r="AK2" s="3"/>
    </row>
    <row r="3" spans="1:37" ht="15" customHeight="1" x14ac:dyDescent="0.2">
      <c r="A3" s="36" t="s">
        <v>5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3"/>
      <c r="W3" s="7"/>
      <c r="X3" s="13"/>
      <c r="Y3" s="8"/>
      <c r="Z3" s="8"/>
      <c r="AA3" s="7"/>
      <c r="AB3" s="7"/>
      <c r="AC3" s="14"/>
      <c r="AD3" s="3"/>
      <c r="AE3" s="3"/>
      <c r="AF3" s="3"/>
      <c r="AG3" s="3"/>
      <c r="AI3" s="37">
        <v>41329</v>
      </c>
      <c r="AJ3" s="3"/>
      <c r="AK3" s="3"/>
    </row>
    <row r="4" spans="1:37" ht="15" customHeight="1" x14ac:dyDescent="0.15">
      <c r="A4" s="36" t="s">
        <v>6</v>
      </c>
      <c r="B4" s="7"/>
      <c r="C4" s="8"/>
      <c r="D4" s="8"/>
      <c r="E4" s="8"/>
      <c r="F4" s="8"/>
      <c r="G4" s="8"/>
      <c r="H4" s="8"/>
      <c r="I4" s="3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8"/>
      <c r="Y4" s="8"/>
      <c r="Z4" s="3"/>
      <c r="AA4" s="7"/>
      <c r="AB4" s="15" t="s">
        <v>7</v>
      </c>
      <c r="AC4" s="16" t="s">
        <v>8</v>
      </c>
      <c r="AD4" s="3"/>
      <c r="AE4" s="3"/>
      <c r="AF4" s="3"/>
      <c r="AG4" s="3"/>
      <c r="AH4" s="3"/>
      <c r="AI4" s="3"/>
      <c r="AJ4" s="3"/>
      <c r="AK4" s="3"/>
    </row>
    <row r="5" spans="1:37" ht="15" customHeight="1" x14ac:dyDescent="0.15">
      <c r="A5" s="17">
        <v>40273</v>
      </c>
      <c r="B5" s="16" t="s">
        <v>9</v>
      </c>
      <c r="C5" s="16" t="s">
        <v>10</v>
      </c>
      <c r="D5" s="16" t="s">
        <v>11</v>
      </c>
      <c r="E5" s="16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  <c r="K5" s="16" t="s">
        <v>18</v>
      </c>
      <c r="L5" s="16" t="s">
        <v>19</v>
      </c>
      <c r="M5" s="16" t="s">
        <v>20</v>
      </c>
      <c r="N5" s="16" t="s">
        <v>21</v>
      </c>
      <c r="O5" s="16" t="s">
        <v>22</v>
      </c>
      <c r="P5" s="16" t="s">
        <v>23</v>
      </c>
      <c r="Q5" s="16" t="s">
        <v>24</v>
      </c>
      <c r="R5" s="16" t="s">
        <v>25</v>
      </c>
      <c r="S5" s="16" t="s">
        <v>26</v>
      </c>
      <c r="T5" s="16" t="s">
        <v>27</v>
      </c>
      <c r="U5" s="16" t="s">
        <v>28</v>
      </c>
      <c r="V5" s="16" t="s">
        <v>29</v>
      </c>
      <c r="W5" s="16" t="s">
        <v>30</v>
      </c>
      <c r="X5" s="16" t="s">
        <v>31</v>
      </c>
      <c r="Y5" s="16" t="s">
        <v>32</v>
      </c>
      <c r="Z5" s="16" t="s">
        <v>33</v>
      </c>
      <c r="AA5" s="16" t="s">
        <v>34</v>
      </c>
      <c r="AB5" s="16" t="s">
        <v>8</v>
      </c>
      <c r="AC5" s="3"/>
      <c r="AD5" s="8"/>
      <c r="AE5" s="5" t="s">
        <v>35</v>
      </c>
      <c r="AF5" s="18"/>
      <c r="AG5" s="3"/>
      <c r="AH5" s="3"/>
      <c r="AI5" s="3"/>
      <c r="AJ5" s="3"/>
      <c r="AK5" s="3"/>
    </row>
    <row r="6" spans="1:37" ht="15" customHeight="1" x14ac:dyDescent="0.15">
      <c r="A6" s="6" t="s">
        <v>36</v>
      </c>
      <c r="B6" s="16" t="s">
        <v>9</v>
      </c>
      <c r="C6" s="8"/>
      <c r="D6" s="8"/>
      <c r="E6" s="8"/>
      <c r="F6" s="8"/>
      <c r="G6" s="8"/>
      <c r="H6" s="8"/>
      <c r="I6" s="19" t="s">
        <v>37</v>
      </c>
      <c r="J6" s="8"/>
      <c r="K6" s="8"/>
      <c r="L6" s="8"/>
      <c r="M6" s="19" t="s">
        <v>37</v>
      </c>
      <c r="N6" s="8"/>
      <c r="O6" s="19" t="s">
        <v>37</v>
      </c>
      <c r="P6" s="8"/>
      <c r="Q6" s="8"/>
      <c r="R6" s="8"/>
      <c r="S6" s="19" t="s">
        <v>37</v>
      </c>
      <c r="T6" s="8"/>
      <c r="U6" s="8"/>
      <c r="V6" s="7"/>
      <c r="W6" s="8"/>
      <c r="X6" s="8"/>
      <c r="Y6" s="8"/>
      <c r="Z6" s="3"/>
      <c r="AA6" s="8"/>
      <c r="AB6" s="8"/>
      <c r="AC6" s="19" t="s">
        <v>38</v>
      </c>
      <c r="AD6" s="20" t="s">
        <v>9</v>
      </c>
      <c r="AE6" s="21" t="str">
        <f t="shared" ref="AE6:AE32" si="0">A6</f>
        <v>Aluminum Al</v>
      </c>
      <c r="AF6" s="3"/>
      <c r="AG6" s="3"/>
      <c r="AH6" s="3"/>
      <c r="AI6" s="3"/>
      <c r="AJ6" s="3"/>
      <c r="AK6" s="3"/>
    </row>
    <row r="7" spans="1:37" ht="15" customHeight="1" x14ac:dyDescent="0.15">
      <c r="A7" s="6" t="s">
        <v>39</v>
      </c>
      <c r="B7" s="19" t="s">
        <v>37</v>
      </c>
      <c r="C7" s="16" t="s">
        <v>10</v>
      </c>
      <c r="D7" s="19" t="s">
        <v>40</v>
      </c>
      <c r="E7" s="13"/>
      <c r="F7" s="13"/>
      <c r="G7" s="8"/>
      <c r="H7" s="13"/>
      <c r="I7" s="13"/>
      <c r="J7" s="13"/>
      <c r="K7" s="19" t="s">
        <v>37</v>
      </c>
      <c r="L7" s="13"/>
      <c r="M7" s="19" t="s">
        <v>37</v>
      </c>
      <c r="N7" s="13"/>
      <c r="O7" s="13"/>
      <c r="P7" s="8"/>
      <c r="Q7" s="19" t="s">
        <v>41</v>
      </c>
      <c r="R7" s="8"/>
      <c r="S7" s="19" t="s">
        <v>37</v>
      </c>
      <c r="T7" s="19" t="s">
        <v>37</v>
      </c>
      <c r="U7" s="13"/>
      <c r="V7" s="7"/>
      <c r="W7" s="13"/>
      <c r="X7" s="13"/>
      <c r="Y7" s="13"/>
      <c r="Z7" s="8"/>
      <c r="AA7" s="8"/>
      <c r="AB7" s="8"/>
      <c r="AC7" s="19" t="s">
        <v>42</v>
      </c>
      <c r="AD7" s="20" t="s">
        <v>10</v>
      </c>
      <c r="AE7" s="21" t="str">
        <f t="shared" si="0"/>
        <v>Boron B</v>
      </c>
      <c r="AF7" s="3"/>
      <c r="AG7" s="3"/>
      <c r="AH7" s="3"/>
      <c r="AI7" s="3"/>
      <c r="AJ7" s="3"/>
      <c r="AK7" s="3"/>
    </row>
    <row r="8" spans="1:37" ht="15" customHeight="1" x14ac:dyDescent="0.15">
      <c r="A8" s="6" t="s">
        <v>43</v>
      </c>
      <c r="B8" s="19" t="s">
        <v>44</v>
      </c>
      <c r="C8" s="19" t="s">
        <v>45</v>
      </c>
      <c r="D8" s="16" t="s">
        <v>11</v>
      </c>
      <c r="E8" s="19" t="s">
        <v>44</v>
      </c>
      <c r="F8" s="13"/>
      <c r="G8" s="8"/>
      <c r="H8" s="19" t="s">
        <v>37</v>
      </c>
      <c r="I8" s="19" t="s">
        <v>37</v>
      </c>
      <c r="J8" s="13"/>
      <c r="K8" s="19" t="s">
        <v>44</v>
      </c>
      <c r="L8" s="19" t="s">
        <v>37</v>
      </c>
      <c r="M8" s="19" t="s">
        <v>44</v>
      </c>
      <c r="N8" s="19" t="s">
        <v>46</v>
      </c>
      <c r="O8" s="19" t="s">
        <v>18</v>
      </c>
      <c r="P8" s="8"/>
      <c r="Q8" s="19" t="s">
        <v>41</v>
      </c>
      <c r="R8" s="8"/>
      <c r="S8" s="19" t="s">
        <v>24</v>
      </c>
      <c r="T8" s="19" t="s">
        <v>37</v>
      </c>
      <c r="U8" s="13"/>
      <c r="V8" s="7"/>
      <c r="W8" s="19" t="s">
        <v>37</v>
      </c>
      <c r="X8" s="19" t="s">
        <v>37</v>
      </c>
      <c r="Y8" s="19" t="s">
        <v>37</v>
      </c>
      <c r="Z8" s="19" t="s">
        <v>47</v>
      </c>
      <c r="AA8" s="19" t="s">
        <v>47</v>
      </c>
      <c r="AB8" s="19" t="s">
        <v>47</v>
      </c>
      <c r="AC8" s="19" t="s">
        <v>48</v>
      </c>
      <c r="AD8" s="20" t="s">
        <v>11</v>
      </c>
      <c r="AE8" s="21" t="str">
        <f t="shared" si="0"/>
        <v>Calcium Ca</v>
      </c>
      <c r="AF8" s="3"/>
      <c r="AG8" s="3"/>
      <c r="AH8" s="3"/>
      <c r="AI8" s="3"/>
      <c r="AJ8" s="3"/>
      <c r="AK8" s="3"/>
    </row>
    <row r="9" spans="1:37" ht="15" customHeight="1" x14ac:dyDescent="0.15">
      <c r="A9" s="6" t="s">
        <v>49</v>
      </c>
      <c r="B9" s="8"/>
      <c r="C9" s="13"/>
      <c r="D9" s="8"/>
      <c r="E9" s="16" t="s">
        <v>12</v>
      </c>
      <c r="F9" s="13"/>
      <c r="G9" s="8"/>
      <c r="H9" s="13"/>
      <c r="I9" s="19" t="s">
        <v>37</v>
      </c>
      <c r="J9" s="13"/>
      <c r="K9" s="13"/>
      <c r="L9" s="13"/>
      <c r="M9" s="13"/>
      <c r="N9" s="8"/>
      <c r="O9" s="13"/>
      <c r="P9" s="8"/>
      <c r="Q9" s="13"/>
      <c r="R9" s="8"/>
      <c r="S9" s="13"/>
      <c r="T9" s="13"/>
      <c r="U9" s="13"/>
      <c r="V9" s="7"/>
      <c r="W9" s="13"/>
      <c r="X9" s="19" t="s">
        <v>50</v>
      </c>
      <c r="Y9" s="19" t="s">
        <v>37</v>
      </c>
      <c r="Z9" s="8"/>
      <c r="AA9" s="8"/>
      <c r="AB9" s="8"/>
      <c r="AC9" s="8"/>
      <c r="AD9" s="20" t="s">
        <v>12</v>
      </c>
      <c r="AE9" s="21" t="str">
        <f t="shared" si="0"/>
        <v>Cadmium Cd</v>
      </c>
      <c r="AF9" s="3"/>
      <c r="AG9" s="3"/>
      <c r="AH9" s="3"/>
      <c r="AI9" s="3"/>
      <c r="AJ9" s="3"/>
      <c r="AK9" s="3"/>
    </row>
    <row r="10" spans="1:37" ht="15" customHeight="1" x14ac:dyDescent="0.15">
      <c r="A10" s="6" t="s">
        <v>51</v>
      </c>
      <c r="B10" s="8"/>
      <c r="C10" s="13"/>
      <c r="D10" s="13"/>
      <c r="E10" s="13"/>
      <c r="F10" s="16" t="s">
        <v>13</v>
      </c>
      <c r="G10" s="8"/>
      <c r="H10" s="13"/>
      <c r="I10" s="13"/>
      <c r="J10" s="13"/>
      <c r="K10" s="13"/>
      <c r="L10" s="13"/>
      <c r="M10" s="13"/>
      <c r="N10" s="13"/>
      <c r="O10" s="13"/>
      <c r="P10" s="8"/>
      <c r="Q10" s="13"/>
      <c r="R10" s="8"/>
      <c r="S10" s="19" t="s">
        <v>37</v>
      </c>
      <c r="T10" s="19" t="s">
        <v>37</v>
      </c>
      <c r="U10" s="13"/>
      <c r="V10" s="7"/>
      <c r="W10" s="13"/>
      <c r="X10" s="13"/>
      <c r="Y10" s="13"/>
      <c r="Z10" s="8"/>
      <c r="AA10" s="8"/>
      <c r="AB10" s="8"/>
      <c r="AC10" s="8"/>
      <c r="AD10" s="20" t="s">
        <v>52</v>
      </c>
      <c r="AE10" s="21" t="str">
        <f t="shared" si="0"/>
        <v>Chlorine Cl</v>
      </c>
      <c r="AF10" s="3"/>
      <c r="AG10" s="3"/>
      <c r="AH10" s="3"/>
      <c r="AI10" s="3"/>
      <c r="AJ10" s="3"/>
      <c r="AK10" s="3"/>
    </row>
    <row r="11" spans="1:37" ht="15" customHeight="1" x14ac:dyDescent="0.15">
      <c r="A11" s="6" t="s">
        <v>53</v>
      </c>
      <c r="B11" s="8"/>
      <c r="C11" s="8"/>
      <c r="D11" s="8"/>
      <c r="E11" s="8"/>
      <c r="F11" s="8"/>
      <c r="G11" s="16" t="s">
        <v>14</v>
      </c>
      <c r="H11" s="8"/>
      <c r="I11" s="8"/>
      <c r="J11" s="8"/>
      <c r="K11" s="8"/>
      <c r="L11" s="19" t="s">
        <v>37</v>
      </c>
      <c r="M11" s="8"/>
      <c r="N11" s="8"/>
      <c r="O11" s="8"/>
      <c r="P11" s="8"/>
      <c r="Q11" s="8"/>
      <c r="R11" s="8"/>
      <c r="S11" s="8"/>
      <c r="T11" s="8"/>
      <c r="U11" s="8"/>
      <c r="V11" s="7"/>
      <c r="W11" s="8"/>
      <c r="X11" s="8"/>
      <c r="Y11" s="8"/>
      <c r="Z11" s="8"/>
      <c r="AA11" s="8"/>
      <c r="AB11" s="8"/>
      <c r="AC11" s="8"/>
      <c r="AD11" s="7"/>
      <c r="AE11" s="21" t="str">
        <f t="shared" si="0"/>
        <v>Chromium Cr</v>
      </c>
      <c r="AF11" s="3"/>
      <c r="AG11" s="3"/>
      <c r="AH11" s="3"/>
      <c r="AI11" s="3"/>
      <c r="AJ11" s="3"/>
      <c r="AK11" s="3"/>
    </row>
    <row r="12" spans="1:37" ht="15" customHeight="1" x14ac:dyDescent="0.15">
      <c r="A12" s="6" t="s">
        <v>54</v>
      </c>
      <c r="B12" s="8"/>
      <c r="C12" s="13"/>
      <c r="D12" s="13"/>
      <c r="E12" s="13"/>
      <c r="F12" s="13"/>
      <c r="G12" s="8"/>
      <c r="H12" s="16" t="s">
        <v>15</v>
      </c>
      <c r="I12" s="19" t="s">
        <v>55</v>
      </c>
      <c r="J12" s="13"/>
      <c r="K12" s="19" t="s">
        <v>37</v>
      </c>
      <c r="L12" s="19" t="s">
        <v>37</v>
      </c>
      <c r="M12" s="19" t="s">
        <v>55</v>
      </c>
      <c r="N12" s="19" t="s">
        <v>37</v>
      </c>
      <c r="O12" s="19" t="s">
        <v>18</v>
      </c>
      <c r="P12" s="8"/>
      <c r="Q12" s="19" t="s">
        <v>41</v>
      </c>
      <c r="R12" s="22"/>
      <c r="S12" s="13"/>
      <c r="T12" s="13"/>
      <c r="U12" s="13"/>
      <c r="V12" s="7"/>
      <c r="W12" s="13"/>
      <c r="X12" s="13"/>
      <c r="Y12" s="13"/>
      <c r="Z12" s="8"/>
      <c r="AA12" s="8"/>
      <c r="AB12" s="8"/>
      <c r="AC12" s="19" t="s">
        <v>56</v>
      </c>
      <c r="AD12" s="20" t="s">
        <v>15</v>
      </c>
      <c r="AE12" s="21" t="str">
        <f t="shared" si="0"/>
        <v>Cobalt</v>
      </c>
      <c r="AF12" s="3"/>
      <c r="AG12" s="3"/>
      <c r="AH12" s="3"/>
      <c r="AI12" s="3"/>
      <c r="AJ12" s="3"/>
      <c r="AK12" s="3"/>
    </row>
    <row r="13" spans="1:37" ht="15" customHeight="1" x14ac:dyDescent="0.15">
      <c r="A13" s="6" t="s">
        <v>57</v>
      </c>
      <c r="B13" s="8"/>
      <c r="C13" s="13"/>
      <c r="D13" s="13"/>
      <c r="E13" s="13"/>
      <c r="F13" s="13"/>
      <c r="G13" s="19" t="s">
        <v>24</v>
      </c>
      <c r="H13" s="13"/>
      <c r="I13" s="16" t="s">
        <v>16</v>
      </c>
      <c r="J13" s="13"/>
      <c r="K13" s="13"/>
      <c r="L13" s="19" t="s">
        <v>44</v>
      </c>
      <c r="M13" s="19" t="s">
        <v>44</v>
      </c>
      <c r="N13" s="13"/>
      <c r="O13" s="19" t="s">
        <v>44</v>
      </c>
      <c r="P13" s="8"/>
      <c r="Q13" s="13"/>
      <c r="R13" s="8"/>
      <c r="S13" s="13"/>
      <c r="T13" s="13"/>
      <c r="U13" s="19" t="s">
        <v>24</v>
      </c>
      <c r="V13" s="7"/>
      <c r="W13" s="13"/>
      <c r="X13" s="13"/>
      <c r="Y13" s="19" t="s">
        <v>37</v>
      </c>
      <c r="Z13" s="8"/>
      <c r="AA13" s="8"/>
      <c r="AB13" s="8"/>
      <c r="AC13" s="19" t="s">
        <v>58</v>
      </c>
      <c r="AD13" s="20" t="s">
        <v>16</v>
      </c>
      <c r="AE13" s="21" t="str">
        <f t="shared" si="0"/>
        <v>Copper</v>
      </c>
      <c r="AF13" s="3"/>
      <c r="AG13" s="3"/>
      <c r="AH13" s="3"/>
      <c r="AI13" s="3"/>
      <c r="AJ13" s="3"/>
      <c r="AK13" s="3"/>
    </row>
    <row r="14" spans="1:37" ht="15" customHeight="1" x14ac:dyDescent="0.2">
      <c r="A14" s="6" t="s">
        <v>59</v>
      </c>
      <c r="B14" s="8"/>
      <c r="C14" s="13"/>
      <c r="D14" s="19" t="s">
        <v>37</v>
      </c>
      <c r="E14" s="13"/>
      <c r="F14" s="13"/>
      <c r="G14" s="8"/>
      <c r="H14" s="13"/>
      <c r="I14" s="19" t="s">
        <v>37</v>
      </c>
      <c r="J14" s="16" t="s">
        <v>17</v>
      </c>
      <c r="K14" s="19" t="s">
        <v>37</v>
      </c>
      <c r="L14" s="19" t="s">
        <v>37</v>
      </c>
      <c r="M14" s="19" t="s">
        <v>37</v>
      </c>
      <c r="N14" s="19" t="s">
        <v>37</v>
      </c>
      <c r="O14" s="19" t="s">
        <v>37</v>
      </c>
      <c r="P14" s="8"/>
      <c r="Q14" s="13"/>
      <c r="R14" s="8"/>
      <c r="S14" s="19" t="s">
        <v>37</v>
      </c>
      <c r="T14" s="13"/>
      <c r="U14" s="13"/>
      <c r="V14" s="7"/>
      <c r="W14" s="13"/>
      <c r="X14" s="13"/>
      <c r="Y14" s="19" t="s">
        <v>37</v>
      </c>
      <c r="Z14" s="8"/>
      <c r="AA14" s="8"/>
      <c r="AB14" s="8"/>
      <c r="AC14" s="8"/>
      <c r="AD14" s="20" t="s">
        <v>17</v>
      </c>
      <c r="AE14" s="21" t="str">
        <f t="shared" si="0"/>
        <v>Fluoride</v>
      </c>
      <c r="AF14" s="32" t="s">
        <v>60</v>
      </c>
      <c r="AG14" s="33"/>
      <c r="AH14" s="33"/>
      <c r="AI14" s="3"/>
      <c r="AJ14" s="3"/>
      <c r="AK14" s="3"/>
    </row>
    <row r="15" spans="1:37" ht="15" customHeight="1" x14ac:dyDescent="0.2">
      <c r="A15" s="6" t="s">
        <v>61</v>
      </c>
      <c r="B15" s="8"/>
      <c r="C15" s="3"/>
      <c r="D15" s="8"/>
      <c r="E15" s="13"/>
      <c r="F15" s="13"/>
      <c r="G15" s="8"/>
      <c r="H15" s="8"/>
      <c r="I15" s="13"/>
      <c r="J15" s="13"/>
      <c r="K15" s="16" t="s">
        <v>18</v>
      </c>
      <c r="L15" s="13"/>
      <c r="M15" s="8"/>
      <c r="N15" s="8"/>
      <c r="O15" s="8"/>
      <c r="P15" s="8"/>
      <c r="Q15" s="8"/>
      <c r="R15" s="8"/>
      <c r="S15" s="13"/>
      <c r="T15" s="8"/>
      <c r="U15" s="13"/>
      <c r="V15" s="7"/>
      <c r="W15" s="8"/>
      <c r="X15" s="13"/>
      <c r="Y15" s="13"/>
      <c r="Z15" s="8"/>
      <c r="AA15" s="8"/>
      <c r="AB15" s="8"/>
      <c r="AC15" s="8"/>
      <c r="AD15" s="20" t="s">
        <v>18</v>
      </c>
      <c r="AE15" s="21" t="str">
        <f t="shared" si="0"/>
        <v>Iodine</v>
      </c>
      <c r="AF15" s="32" t="s">
        <v>62</v>
      </c>
      <c r="AG15" s="33"/>
      <c r="AH15" s="33"/>
      <c r="AI15" s="3"/>
      <c r="AJ15" s="3"/>
      <c r="AK15" s="3"/>
    </row>
    <row r="16" spans="1:37" ht="15" customHeight="1" x14ac:dyDescent="0.2">
      <c r="A16" s="6" t="s">
        <v>63</v>
      </c>
      <c r="B16" s="8"/>
      <c r="C16" s="13"/>
      <c r="D16" s="13"/>
      <c r="E16" s="19" t="s">
        <v>55</v>
      </c>
      <c r="F16" s="13"/>
      <c r="G16" s="19" t="s">
        <v>24</v>
      </c>
      <c r="H16" s="19" t="s">
        <v>55</v>
      </c>
      <c r="I16" s="19" t="s">
        <v>45</v>
      </c>
      <c r="J16" s="13"/>
      <c r="K16" s="13"/>
      <c r="L16" s="16" t="s">
        <v>19</v>
      </c>
      <c r="M16" s="19" t="s">
        <v>37</v>
      </c>
      <c r="N16" s="19" t="s">
        <v>37</v>
      </c>
      <c r="O16" s="19" t="s">
        <v>45</v>
      </c>
      <c r="P16" s="8"/>
      <c r="Q16" s="8"/>
      <c r="R16" s="8"/>
      <c r="S16" s="19" t="s">
        <v>37</v>
      </c>
      <c r="T16" s="13"/>
      <c r="U16" s="13"/>
      <c r="V16" s="7"/>
      <c r="W16" s="13"/>
      <c r="X16" s="13"/>
      <c r="Y16" s="19" t="s">
        <v>37</v>
      </c>
      <c r="Z16" s="8"/>
      <c r="AA16" s="8"/>
      <c r="AB16" s="8"/>
      <c r="AC16" s="19" t="s">
        <v>38</v>
      </c>
      <c r="AD16" s="20" t="s">
        <v>19</v>
      </c>
      <c r="AE16" s="21" t="str">
        <f t="shared" si="0"/>
        <v>Iron</v>
      </c>
      <c r="AF16" s="35"/>
      <c r="AG16" s="33"/>
      <c r="AH16" s="33"/>
      <c r="AI16" s="3"/>
      <c r="AJ16" s="3"/>
      <c r="AK16" s="3"/>
    </row>
    <row r="17" spans="1:37" ht="15" customHeight="1" x14ac:dyDescent="0.2">
      <c r="A17" s="6" t="s">
        <v>64</v>
      </c>
      <c r="B17" s="8"/>
      <c r="C17" s="19" t="s">
        <v>24</v>
      </c>
      <c r="D17" s="19" t="s">
        <v>45</v>
      </c>
      <c r="E17" s="13"/>
      <c r="F17" s="13"/>
      <c r="G17" s="8"/>
      <c r="H17" s="19" t="s">
        <v>37</v>
      </c>
      <c r="I17" s="19" t="s">
        <v>37</v>
      </c>
      <c r="J17" s="13"/>
      <c r="K17" s="19" t="s">
        <v>37</v>
      </c>
      <c r="L17" s="13"/>
      <c r="M17" s="16" t="s">
        <v>20</v>
      </c>
      <c r="N17" s="13"/>
      <c r="O17" s="13"/>
      <c r="P17" s="8"/>
      <c r="Q17" s="13"/>
      <c r="R17" s="8"/>
      <c r="S17" s="19" t="s">
        <v>45</v>
      </c>
      <c r="T17" s="19" t="s">
        <v>37</v>
      </c>
      <c r="U17" s="19" t="s">
        <v>37</v>
      </c>
      <c r="V17" s="7"/>
      <c r="W17" s="13"/>
      <c r="X17" s="19" t="s">
        <v>24</v>
      </c>
      <c r="Y17" s="19" t="s">
        <v>37</v>
      </c>
      <c r="Z17" s="8"/>
      <c r="AA17" s="8"/>
      <c r="AB17" s="19" t="s">
        <v>18</v>
      </c>
      <c r="AC17" s="19" t="s">
        <v>65</v>
      </c>
      <c r="AD17" s="20" t="s">
        <v>20</v>
      </c>
      <c r="AE17" s="21" t="str">
        <f t="shared" si="0"/>
        <v>Magnesium</v>
      </c>
      <c r="AF17" s="35"/>
      <c r="AG17" s="33"/>
      <c r="AH17" s="33"/>
      <c r="AI17" s="3"/>
      <c r="AJ17" s="3"/>
      <c r="AK17" s="3"/>
    </row>
    <row r="18" spans="1:37" ht="15" customHeight="1" x14ac:dyDescent="0.2">
      <c r="A18" s="6" t="s">
        <v>66</v>
      </c>
      <c r="B18" s="8"/>
      <c r="C18" s="13"/>
      <c r="D18" s="8"/>
      <c r="E18" s="19" t="s">
        <v>37</v>
      </c>
      <c r="F18" s="13"/>
      <c r="G18" s="19" t="s">
        <v>24</v>
      </c>
      <c r="H18" s="19" t="s">
        <v>37</v>
      </c>
      <c r="I18" s="19" t="s">
        <v>37</v>
      </c>
      <c r="J18" s="13"/>
      <c r="K18" s="13"/>
      <c r="L18" s="19" t="s">
        <v>37</v>
      </c>
      <c r="M18" s="19" t="s">
        <v>37</v>
      </c>
      <c r="N18" s="16" t="s">
        <v>21</v>
      </c>
      <c r="O18" s="19" t="s">
        <v>37</v>
      </c>
      <c r="P18" s="8"/>
      <c r="Q18" s="13"/>
      <c r="R18" s="8"/>
      <c r="S18" s="19" t="s">
        <v>37</v>
      </c>
      <c r="T18" s="13"/>
      <c r="U18" s="13"/>
      <c r="V18" s="7"/>
      <c r="W18" s="13"/>
      <c r="X18" s="13"/>
      <c r="Y18" s="13"/>
      <c r="Z18" s="8"/>
      <c r="AA18" s="8"/>
      <c r="AB18" s="8"/>
      <c r="AC18" s="19" t="s">
        <v>42</v>
      </c>
      <c r="AD18" s="20" t="s">
        <v>21</v>
      </c>
      <c r="AE18" s="21" t="str">
        <f t="shared" si="0"/>
        <v>Manganese</v>
      </c>
      <c r="AF18" s="32" t="s">
        <v>67</v>
      </c>
      <c r="AG18" s="33"/>
      <c r="AH18" s="33"/>
      <c r="AI18" s="3"/>
      <c r="AJ18" s="3"/>
      <c r="AK18" s="3"/>
    </row>
    <row r="19" spans="1:37" ht="15" customHeight="1" x14ac:dyDescent="0.2">
      <c r="A19" s="6" t="s">
        <v>68</v>
      </c>
      <c r="B19" s="8"/>
      <c r="C19" s="13"/>
      <c r="D19" s="8"/>
      <c r="E19" s="13"/>
      <c r="F19" s="13"/>
      <c r="G19" s="8"/>
      <c r="H19" s="13"/>
      <c r="I19" s="19" t="s">
        <v>37</v>
      </c>
      <c r="J19" s="13"/>
      <c r="K19" s="13"/>
      <c r="L19" s="13"/>
      <c r="M19" s="13"/>
      <c r="N19" s="13"/>
      <c r="O19" s="16" t="s">
        <v>22</v>
      </c>
      <c r="P19" s="8"/>
      <c r="Q19" s="19" t="s">
        <v>41</v>
      </c>
      <c r="R19" s="8"/>
      <c r="S19" s="19" t="s">
        <v>24</v>
      </c>
      <c r="T19" s="13"/>
      <c r="U19" s="19" t="s">
        <v>37</v>
      </c>
      <c r="V19" s="7"/>
      <c r="W19" s="13"/>
      <c r="X19" s="19" t="s">
        <v>24</v>
      </c>
      <c r="Y19" s="13"/>
      <c r="Z19" s="8"/>
      <c r="AA19" s="8"/>
      <c r="AB19" s="8"/>
      <c r="AC19" s="19" t="s">
        <v>65</v>
      </c>
      <c r="AD19" s="20" t="s">
        <v>22</v>
      </c>
      <c r="AE19" s="21" t="str">
        <f t="shared" si="0"/>
        <v>Molybdenum</v>
      </c>
      <c r="AF19" s="23"/>
      <c r="AG19" s="3"/>
      <c r="AH19" s="3"/>
      <c r="AI19" s="3"/>
      <c r="AJ19" s="3"/>
      <c r="AK19" s="3"/>
    </row>
    <row r="20" spans="1:37" ht="15" customHeight="1" x14ac:dyDescent="0.15">
      <c r="A20" s="6" t="s">
        <v>69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19" t="s">
        <v>37</v>
      </c>
      <c r="M20" s="8"/>
      <c r="N20" s="8"/>
      <c r="O20" s="19" t="s">
        <v>37</v>
      </c>
      <c r="P20" s="16" t="s">
        <v>23</v>
      </c>
      <c r="Q20" s="8"/>
      <c r="R20" s="8"/>
      <c r="S20" s="8"/>
      <c r="T20" s="8"/>
      <c r="U20" s="8"/>
      <c r="V20" s="7"/>
      <c r="W20" s="8"/>
      <c r="X20" s="8"/>
      <c r="Y20" s="8"/>
      <c r="Z20" s="8"/>
      <c r="AA20" s="8"/>
      <c r="AB20" s="8"/>
      <c r="AC20" s="8"/>
      <c r="AD20" s="20" t="s">
        <v>70</v>
      </c>
      <c r="AE20" s="21" t="str">
        <f t="shared" si="0"/>
        <v>Nickel</v>
      </c>
      <c r="AF20" s="3"/>
      <c r="AG20" s="3"/>
      <c r="AH20" s="3"/>
      <c r="AI20" s="3"/>
      <c r="AJ20" s="3"/>
      <c r="AK20" s="3"/>
    </row>
    <row r="21" spans="1:37" ht="15" customHeight="1" x14ac:dyDescent="0.15">
      <c r="A21" s="6" t="s">
        <v>71</v>
      </c>
      <c r="B21" s="8"/>
      <c r="C21" s="19" t="s">
        <v>37</v>
      </c>
      <c r="D21" s="13"/>
      <c r="E21" s="13"/>
      <c r="F21" s="13"/>
      <c r="G21" s="8"/>
      <c r="H21" s="19" t="s">
        <v>37</v>
      </c>
      <c r="I21" s="19" t="s">
        <v>37</v>
      </c>
      <c r="J21" s="13"/>
      <c r="K21" s="19" t="s">
        <v>37</v>
      </c>
      <c r="L21" s="13"/>
      <c r="M21" s="19" t="s">
        <v>44</v>
      </c>
      <c r="N21" s="13"/>
      <c r="O21" s="13"/>
      <c r="P21" s="8"/>
      <c r="Q21" s="16" t="s">
        <v>24</v>
      </c>
      <c r="R21" s="19" t="s">
        <v>37</v>
      </c>
      <c r="S21" s="13"/>
      <c r="T21" s="19" t="s">
        <v>37</v>
      </c>
      <c r="U21" s="19" t="s">
        <v>37</v>
      </c>
      <c r="V21" s="7"/>
      <c r="W21" s="19" t="s">
        <v>24</v>
      </c>
      <c r="X21" s="19" t="s">
        <v>24</v>
      </c>
      <c r="Y21" s="13"/>
      <c r="Z21" s="19" t="s">
        <v>18</v>
      </c>
      <c r="AA21" s="19" t="s">
        <v>37</v>
      </c>
      <c r="AB21" s="19" t="s">
        <v>37</v>
      </c>
      <c r="AC21" s="19" t="s">
        <v>38</v>
      </c>
      <c r="AD21" s="20" t="s">
        <v>24</v>
      </c>
      <c r="AE21" s="21" t="str">
        <f t="shared" si="0"/>
        <v>Nitrogen</v>
      </c>
      <c r="AF21" s="3"/>
      <c r="AG21" s="3"/>
      <c r="AH21" s="3"/>
      <c r="AI21" s="3"/>
      <c r="AJ21" s="3"/>
      <c r="AK21" s="3"/>
    </row>
    <row r="22" spans="1:37" ht="15" customHeight="1" x14ac:dyDescent="0.15">
      <c r="A22" s="6" t="s">
        <v>72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19" t="s">
        <v>37</v>
      </c>
      <c r="R22" s="16" t="s">
        <v>25</v>
      </c>
      <c r="S22" s="8"/>
      <c r="T22" s="8"/>
      <c r="U22" s="8"/>
      <c r="V22" s="7"/>
      <c r="W22" s="8"/>
      <c r="X22" s="8"/>
      <c r="Y22" s="8"/>
      <c r="Z22" s="8"/>
      <c r="AA22" s="19" t="s">
        <v>47</v>
      </c>
      <c r="AB22" s="8"/>
      <c r="AC22" s="8"/>
      <c r="AD22" s="20" t="s">
        <v>25</v>
      </c>
      <c r="AE22" s="21" t="str">
        <f t="shared" si="0"/>
        <v>Oxygen</v>
      </c>
      <c r="AF22" s="3"/>
      <c r="AG22" s="3"/>
      <c r="AH22" s="3"/>
      <c r="AI22" s="3"/>
      <c r="AJ22" s="3"/>
      <c r="AK22" s="3"/>
    </row>
    <row r="23" spans="1:37" ht="15" customHeight="1" x14ac:dyDescent="0.15">
      <c r="A23" s="6" t="s">
        <v>73</v>
      </c>
      <c r="B23" s="19" t="s">
        <v>37</v>
      </c>
      <c r="C23" s="13"/>
      <c r="D23" s="19" t="s">
        <v>24</v>
      </c>
      <c r="E23" s="13"/>
      <c r="F23" s="8"/>
      <c r="G23" s="8"/>
      <c r="H23" s="13"/>
      <c r="I23" s="19" t="s">
        <v>37</v>
      </c>
      <c r="J23" s="13"/>
      <c r="K23" s="13"/>
      <c r="L23" s="19" t="s">
        <v>37</v>
      </c>
      <c r="M23" s="12" t="s">
        <v>74</v>
      </c>
      <c r="N23" s="13"/>
      <c r="O23" s="19" t="s">
        <v>24</v>
      </c>
      <c r="P23" s="8"/>
      <c r="Q23" s="19" t="s">
        <v>41</v>
      </c>
      <c r="R23" s="8"/>
      <c r="S23" s="16" t="s">
        <v>26</v>
      </c>
      <c r="T23" s="19" t="s">
        <v>37</v>
      </c>
      <c r="U23" s="13"/>
      <c r="V23" s="7"/>
      <c r="W23" s="13"/>
      <c r="X23" s="19" t="s">
        <v>24</v>
      </c>
      <c r="Y23" s="19" t="s">
        <v>75</v>
      </c>
      <c r="Z23" s="8"/>
      <c r="AA23" s="8"/>
      <c r="AB23" s="8"/>
      <c r="AC23" s="19" t="s">
        <v>48</v>
      </c>
      <c r="AD23" s="20" t="s">
        <v>26</v>
      </c>
      <c r="AE23" s="21" t="str">
        <f t="shared" si="0"/>
        <v>Reactive Phosphate</v>
      </c>
      <c r="AF23" s="3"/>
      <c r="AG23" s="3"/>
      <c r="AH23" s="3"/>
      <c r="AI23" s="3"/>
      <c r="AJ23" s="3"/>
      <c r="AK23" s="3"/>
    </row>
    <row r="24" spans="1:37" ht="15" customHeight="1" x14ac:dyDescent="0.15">
      <c r="A24" s="6" t="s">
        <v>76</v>
      </c>
      <c r="B24" s="8"/>
      <c r="C24" s="19" t="s">
        <v>37</v>
      </c>
      <c r="D24" s="19" t="s">
        <v>37</v>
      </c>
      <c r="E24" s="13"/>
      <c r="F24" s="8"/>
      <c r="G24" s="8"/>
      <c r="H24" s="13"/>
      <c r="I24" s="13"/>
      <c r="J24" s="13"/>
      <c r="K24" s="19" t="s">
        <v>37</v>
      </c>
      <c r="L24" s="13"/>
      <c r="M24" s="19" t="s">
        <v>44</v>
      </c>
      <c r="N24" s="19" t="s">
        <v>18</v>
      </c>
      <c r="O24" s="13"/>
      <c r="P24" s="8"/>
      <c r="Q24" s="19" t="s">
        <v>41</v>
      </c>
      <c r="R24" s="8"/>
      <c r="S24" s="8"/>
      <c r="T24" s="16" t="s">
        <v>27</v>
      </c>
      <c r="U24" s="13"/>
      <c r="V24" s="7"/>
      <c r="W24" s="19" t="s">
        <v>37</v>
      </c>
      <c r="X24" s="13"/>
      <c r="Y24" s="13"/>
      <c r="Z24" s="8"/>
      <c r="AA24" s="8"/>
      <c r="AB24" s="8"/>
      <c r="AC24" s="19" t="s">
        <v>38</v>
      </c>
      <c r="AD24" s="20" t="s">
        <v>27</v>
      </c>
      <c r="AE24" s="21" t="str">
        <f t="shared" si="0"/>
        <v>Potassium</v>
      </c>
      <c r="AF24" s="3"/>
      <c r="AG24" s="3"/>
      <c r="AH24" s="3"/>
      <c r="AI24" s="3"/>
      <c r="AJ24" s="3"/>
      <c r="AK24" s="3"/>
    </row>
    <row r="25" spans="1:37" ht="15" customHeight="1" x14ac:dyDescent="0.15">
      <c r="A25" s="6" t="s">
        <v>77</v>
      </c>
      <c r="B25" s="8"/>
      <c r="C25" s="13"/>
      <c r="D25" s="13"/>
      <c r="E25" s="13"/>
      <c r="F25" s="13"/>
      <c r="G25" s="8"/>
      <c r="H25" s="13"/>
      <c r="I25" s="19" t="s">
        <v>45</v>
      </c>
      <c r="J25" s="13"/>
      <c r="K25" s="13"/>
      <c r="L25" s="19" t="s">
        <v>37</v>
      </c>
      <c r="M25" s="8"/>
      <c r="N25" s="13"/>
      <c r="O25" s="13"/>
      <c r="P25" s="8"/>
      <c r="Q25" s="13"/>
      <c r="R25" s="8"/>
      <c r="S25" s="13"/>
      <c r="T25" s="13"/>
      <c r="U25" s="16" t="s">
        <v>28</v>
      </c>
      <c r="V25" s="13"/>
      <c r="W25" s="7"/>
      <c r="X25" s="13"/>
      <c r="Y25" s="19" t="s">
        <v>37</v>
      </c>
      <c r="Z25" s="8"/>
      <c r="AA25" s="8"/>
      <c r="AB25" s="8"/>
      <c r="AC25" s="19" t="s">
        <v>65</v>
      </c>
      <c r="AD25" s="20" t="s">
        <v>28</v>
      </c>
      <c r="AE25" s="21" t="str">
        <f t="shared" si="0"/>
        <v>Selenium</v>
      </c>
      <c r="AF25" s="3"/>
      <c r="AG25" s="3"/>
      <c r="AH25" s="3"/>
      <c r="AI25" s="3"/>
      <c r="AJ25" s="3"/>
      <c r="AK25" s="3"/>
    </row>
    <row r="26" spans="1:37" ht="15" customHeight="1" x14ac:dyDescent="0.15">
      <c r="A26" s="6" t="s">
        <v>78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19" t="s">
        <v>37</v>
      </c>
      <c r="V26" s="16" t="s">
        <v>29</v>
      </c>
      <c r="W26" s="7"/>
      <c r="X26" s="7"/>
      <c r="Y26" s="7"/>
      <c r="Z26" s="7"/>
      <c r="AA26" s="7"/>
      <c r="AB26" s="7"/>
      <c r="AC26" s="8"/>
      <c r="AD26" s="7"/>
      <c r="AE26" s="21" t="str">
        <f t="shared" si="0"/>
        <v>Silver</v>
      </c>
      <c r="AF26" s="3"/>
      <c r="AG26" s="3"/>
      <c r="AH26" s="3"/>
      <c r="AI26" s="3"/>
      <c r="AJ26" s="3"/>
      <c r="AK26" s="3"/>
    </row>
    <row r="27" spans="1:37" ht="15" customHeight="1" x14ac:dyDescent="0.15">
      <c r="A27" s="6" t="s">
        <v>79</v>
      </c>
      <c r="B27" s="8"/>
      <c r="C27" s="13"/>
      <c r="D27" s="19" t="s">
        <v>37</v>
      </c>
      <c r="E27" s="13"/>
      <c r="F27" s="13"/>
      <c r="G27" s="8"/>
      <c r="H27" s="13"/>
      <c r="I27" s="13"/>
      <c r="J27" s="13"/>
      <c r="K27" s="13"/>
      <c r="L27" s="13"/>
      <c r="M27" s="19" t="s">
        <v>37</v>
      </c>
      <c r="N27" s="13"/>
      <c r="O27" s="13"/>
      <c r="P27" s="8"/>
      <c r="Q27" s="19" t="s">
        <v>24</v>
      </c>
      <c r="R27" s="8"/>
      <c r="S27" s="13"/>
      <c r="T27" s="19" t="s">
        <v>37</v>
      </c>
      <c r="U27" s="13"/>
      <c r="V27" s="7"/>
      <c r="W27" s="16" t="s">
        <v>30</v>
      </c>
      <c r="X27" s="7"/>
      <c r="Y27" s="19" t="s">
        <v>37</v>
      </c>
      <c r="Z27" s="8"/>
      <c r="AA27" s="8"/>
      <c r="AB27" s="8"/>
      <c r="AC27" s="8"/>
      <c r="AD27" s="20" t="s">
        <v>30</v>
      </c>
      <c r="AE27" s="21" t="str">
        <f t="shared" si="0"/>
        <v>Sodium</v>
      </c>
      <c r="AF27" s="3"/>
      <c r="AG27" s="3"/>
      <c r="AH27" s="3"/>
      <c r="AI27" s="3"/>
      <c r="AJ27" s="3"/>
      <c r="AK27" s="3"/>
    </row>
    <row r="28" spans="1:37" ht="15" customHeight="1" x14ac:dyDescent="0.15">
      <c r="A28" s="6" t="s">
        <v>80</v>
      </c>
      <c r="B28" s="8"/>
      <c r="C28" s="13"/>
      <c r="D28" s="19" t="s">
        <v>37</v>
      </c>
      <c r="E28" s="13"/>
      <c r="F28" s="13"/>
      <c r="G28" s="8"/>
      <c r="H28" s="13"/>
      <c r="I28" s="19" t="s">
        <v>37</v>
      </c>
      <c r="J28" s="13"/>
      <c r="K28" s="13"/>
      <c r="L28" s="13"/>
      <c r="M28" s="19" t="s">
        <v>44</v>
      </c>
      <c r="N28" s="13"/>
      <c r="O28" s="19" t="s">
        <v>37</v>
      </c>
      <c r="P28" s="8"/>
      <c r="Q28" s="19" t="s">
        <v>24</v>
      </c>
      <c r="R28" s="8"/>
      <c r="S28" s="19" t="s">
        <v>24</v>
      </c>
      <c r="T28" s="13"/>
      <c r="U28" s="19" t="s">
        <v>37</v>
      </c>
      <c r="V28" s="13"/>
      <c r="W28" s="7"/>
      <c r="X28" s="16" t="s">
        <v>31</v>
      </c>
      <c r="Y28" s="19" t="s">
        <v>37</v>
      </c>
      <c r="Z28" s="8"/>
      <c r="AA28" s="8"/>
      <c r="AB28" s="8"/>
      <c r="AC28" s="19" t="s">
        <v>38</v>
      </c>
      <c r="AD28" s="20" t="s">
        <v>31</v>
      </c>
      <c r="AE28" s="21" t="str">
        <f t="shared" si="0"/>
        <v>Sulphur</v>
      </c>
      <c r="AF28" s="3"/>
      <c r="AG28" s="3"/>
      <c r="AH28" s="3"/>
      <c r="AI28" s="3"/>
      <c r="AJ28" s="3"/>
      <c r="AK28" s="3"/>
    </row>
    <row r="29" spans="1:37" ht="15" customHeight="1" x14ac:dyDescent="0.15">
      <c r="A29" s="6" t="s">
        <v>81</v>
      </c>
      <c r="B29" s="8"/>
      <c r="C29" s="13"/>
      <c r="D29" s="13"/>
      <c r="E29" s="19" t="s">
        <v>37</v>
      </c>
      <c r="F29" s="13"/>
      <c r="G29" s="19" t="s">
        <v>24</v>
      </c>
      <c r="H29" s="19" t="s">
        <v>24</v>
      </c>
      <c r="I29" s="19" t="s">
        <v>45</v>
      </c>
      <c r="J29" s="13"/>
      <c r="K29" s="13"/>
      <c r="L29" s="19" t="s">
        <v>37</v>
      </c>
      <c r="M29" s="19" t="s">
        <v>24</v>
      </c>
      <c r="N29" s="19" t="s">
        <v>37</v>
      </c>
      <c r="O29" s="19" t="s">
        <v>37</v>
      </c>
      <c r="P29" s="19" t="s">
        <v>24</v>
      </c>
      <c r="Q29" s="13"/>
      <c r="R29" s="8"/>
      <c r="S29" s="19" t="s">
        <v>24</v>
      </c>
      <c r="T29" s="13"/>
      <c r="U29" s="19" t="s">
        <v>55</v>
      </c>
      <c r="V29" s="8"/>
      <c r="W29" s="7"/>
      <c r="X29" s="13"/>
      <c r="Y29" s="16" t="s">
        <v>32</v>
      </c>
      <c r="Z29" s="7"/>
      <c r="AA29" s="19" t="s">
        <v>24</v>
      </c>
      <c r="AB29" s="8"/>
      <c r="AC29" s="19" t="s">
        <v>82</v>
      </c>
      <c r="AD29" s="20" t="s">
        <v>83</v>
      </c>
      <c r="AE29" s="21" t="str">
        <f t="shared" si="0"/>
        <v>Zinc</v>
      </c>
      <c r="AF29" s="3"/>
      <c r="AG29" s="3"/>
      <c r="AH29" s="3"/>
      <c r="AI29" s="3"/>
      <c r="AJ29" s="3"/>
      <c r="AK29" s="3"/>
    </row>
    <row r="30" spans="1:37" ht="15" customHeight="1" x14ac:dyDescent="0.15">
      <c r="A30" s="6" t="s">
        <v>84</v>
      </c>
      <c r="B30" s="8"/>
      <c r="C30" s="19" t="s">
        <v>55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19" t="s">
        <v>18</v>
      </c>
      <c r="O30" s="19" t="s">
        <v>18</v>
      </c>
      <c r="P30" s="8"/>
      <c r="Q30" s="19" t="s">
        <v>37</v>
      </c>
      <c r="R30" s="19" t="s">
        <v>37</v>
      </c>
      <c r="S30" s="8"/>
      <c r="T30" s="19" t="s">
        <v>37</v>
      </c>
      <c r="U30" s="8"/>
      <c r="V30" s="7"/>
      <c r="W30" s="19" t="s">
        <v>37</v>
      </c>
      <c r="X30" s="19" t="s">
        <v>37</v>
      </c>
      <c r="Y30" s="8"/>
      <c r="Z30" s="15" t="s">
        <v>33</v>
      </c>
      <c r="AA30" s="19" t="s">
        <v>24</v>
      </c>
      <c r="AB30" s="19" t="s">
        <v>44</v>
      </c>
      <c r="AC30" s="8">
        <v>6</v>
      </c>
      <c r="AD30" s="20" t="s">
        <v>32</v>
      </c>
      <c r="AE30" s="21" t="str">
        <f t="shared" si="0"/>
        <v>Moisture</v>
      </c>
      <c r="AF30" s="3"/>
      <c r="AG30" s="3"/>
      <c r="AH30" s="3"/>
      <c r="AI30" s="3"/>
      <c r="AJ30" s="3"/>
      <c r="AK30" s="3"/>
    </row>
    <row r="31" spans="1:37" ht="15" customHeight="1" x14ac:dyDescent="0.15">
      <c r="A31" s="6" t="s">
        <v>85</v>
      </c>
      <c r="B31" s="8"/>
      <c r="C31" s="19" t="s">
        <v>86</v>
      </c>
      <c r="D31" s="8"/>
      <c r="E31" s="8"/>
      <c r="F31" s="8"/>
      <c r="G31" s="8"/>
      <c r="H31" s="19" t="s">
        <v>86</v>
      </c>
      <c r="I31" s="8"/>
      <c r="J31" s="8"/>
      <c r="K31" s="8"/>
      <c r="L31" s="8"/>
      <c r="M31" s="8"/>
      <c r="N31" s="8"/>
      <c r="O31" s="8"/>
      <c r="P31" s="8"/>
      <c r="Q31" s="19" t="s">
        <v>86</v>
      </c>
      <c r="R31" s="19" t="s">
        <v>47</v>
      </c>
      <c r="S31" s="8"/>
      <c r="T31" s="8"/>
      <c r="U31" s="8"/>
      <c r="V31" s="8"/>
      <c r="W31" s="7"/>
      <c r="X31" s="8"/>
      <c r="Y31" s="19" t="s">
        <v>37</v>
      </c>
      <c r="Z31" s="8"/>
      <c r="AA31" s="16" t="s">
        <v>34</v>
      </c>
      <c r="AB31" s="19" t="s">
        <v>37</v>
      </c>
      <c r="AC31" s="8">
        <v>6</v>
      </c>
      <c r="AD31" s="7"/>
      <c r="AE31" s="21" t="str">
        <f t="shared" si="0"/>
        <v>Organic Matter</v>
      </c>
      <c r="AF31" s="3"/>
      <c r="AG31" s="3"/>
      <c r="AH31" s="3"/>
      <c r="AI31" s="3"/>
      <c r="AJ31" s="3"/>
      <c r="AK31" s="3"/>
    </row>
    <row r="32" spans="1:37" ht="15" customHeight="1" x14ac:dyDescent="0.15">
      <c r="A32" s="6" t="s">
        <v>8</v>
      </c>
      <c r="B32" s="19" t="s">
        <v>44</v>
      </c>
      <c r="C32" s="8"/>
      <c r="D32" s="8"/>
      <c r="E32" s="8"/>
      <c r="F32" s="8"/>
      <c r="G32" s="8"/>
      <c r="H32" s="8"/>
      <c r="I32" s="8"/>
      <c r="J32" s="8"/>
      <c r="K32" s="8"/>
      <c r="L32" s="19" t="s">
        <v>37</v>
      </c>
      <c r="M32" s="19" t="s">
        <v>55</v>
      </c>
      <c r="N32" s="19" t="s">
        <v>37</v>
      </c>
      <c r="O32" s="19" t="s">
        <v>87</v>
      </c>
      <c r="P32" s="8"/>
      <c r="Q32" s="8"/>
      <c r="R32" s="8"/>
      <c r="S32" s="19" t="s">
        <v>44</v>
      </c>
      <c r="T32" s="8"/>
      <c r="U32" s="19" t="s">
        <v>88</v>
      </c>
      <c r="V32" s="8"/>
      <c r="W32" s="7"/>
      <c r="X32" s="8"/>
      <c r="Y32" s="19" t="s">
        <v>37</v>
      </c>
      <c r="Z32" s="8"/>
      <c r="AA32" s="19" t="s">
        <v>24</v>
      </c>
      <c r="AB32" s="16" t="s">
        <v>8</v>
      </c>
      <c r="AC32" s="24"/>
      <c r="AD32" s="12" t="s">
        <v>8</v>
      </c>
      <c r="AE32" s="21" t="str">
        <f t="shared" si="0"/>
        <v>pH</v>
      </c>
      <c r="AF32" s="3"/>
      <c r="AG32" s="3"/>
      <c r="AH32" s="3"/>
      <c r="AI32" s="3"/>
      <c r="AJ32" s="3"/>
      <c r="AK32" s="3"/>
    </row>
    <row r="33" spans="1:37" ht="15" customHeight="1" x14ac:dyDescent="0.15">
      <c r="A33" s="3"/>
      <c r="B33" s="16" t="s">
        <v>9</v>
      </c>
      <c r="C33" s="16" t="s">
        <v>10</v>
      </c>
      <c r="D33" s="16" t="s">
        <v>11</v>
      </c>
      <c r="E33" s="16" t="s">
        <v>12</v>
      </c>
      <c r="F33" s="16" t="s">
        <v>13</v>
      </c>
      <c r="G33" s="16" t="s">
        <v>14</v>
      </c>
      <c r="H33" s="16" t="s">
        <v>15</v>
      </c>
      <c r="I33" s="16" t="s">
        <v>16</v>
      </c>
      <c r="J33" s="16" t="s">
        <v>17</v>
      </c>
      <c r="K33" s="16" t="s">
        <v>18</v>
      </c>
      <c r="L33" s="16" t="s">
        <v>19</v>
      </c>
      <c r="M33" s="16" t="s">
        <v>20</v>
      </c>
      <c r="N33" s="16" t="s">
        <v>21</v>
      </c>
      <c r="O33" s="16" t="s">
        <v>22</v>
      </c>
      <c r="P33" s="16" t="s">
        <v>23</v>
      </c>
      <c r="Q33" s="16" t="s">
        <v>24</v>
      </c>
      <c r="R33" s="16" t="s">
        <v>25</v>
      </c>
      <c r="S33" s="16" t="s">
        <v>26</v>
      </c>
      <c r="T33" s="16" t="s">
        <v>27</v>
      </c>
      <c r="U33" s="16" t="s">
        <v>28</v>
      </c>
      <c r="V33" s="16" t="s">
        <v>29</v>
      </c>
      <c r="W33" s="16" t="s">
        <v>30</v>
      </c>
      <c r="X33" s="16" t="s">
        <v>31</v>
      </c>
      <c r="Y33" s="16" t="s">
        <v>32</v>
      </c>
      <c r="Z33" s="16" t="s">
        <v>33</v>
      </c>
      <c r="AA33" s="16" t="s">
        <v>34</v>
      </c>
      <c r="AB33" s="16" t="s">
        <v>8</v>
      </c>
      <c r="AC33" s="16" t="s">
        <v>8</v>
      </c>
      <c r="AD33" s="8"/>
      <c r="AE33" s="25"/>
      <c r="AF33" s="3"/>
      <c r="AG33" s="3"/>
      <c r="AH33" s="3"/>
      <c r="AI33" s="3"/>
      <c r="AJ33" s="3"/>
      <c r="AK33" s="3"/>
    </row>
    <row r="34" spans="1:37" ht="15" customHeight="1" x14ac:dyDescent="0.15">
      <c r="A34" s="6" t="s">
        <v>89</v>
      </c>
      <c r="B34" s="7"/>
      <c r="C34" s="8"/>
      <c r="D34" s="19" t="s">
        <v>24</v>
      </c>
      <c r="E34" s="12" t="s">
        <v>90</v>
      </c>
      <c r="F34" s="8"/>
      <c r="G34" s="8"/>
      <c r="H34" s="3"/>
      <c r="I34" s="7"/>
      <c r="J34" s="7"/>
      <c r="K34" s="7"/>
      <c r="L34" s="7"/>
      <c r="M34" s="7"/>
      <c r="N34" s="7"/>
      <c r="O34" s="7"/>
      <c r="P34" s="7"/>
      <c r="Q34" s="7"/>
      <c r="R34" s="7"/>
      <c r="S34" s="19" t="s">
        <v>24</v>
      </c>
      <c r="T34" s="7"/>
      <c r="U34" s="7"/>
      <c r="V34" s="7"/>
      <c r="W34" s="7"/>
      <c r="X34" s="7"/>
      <c r="Y34" s="7"/>
      <c r="Z34" s="7"/>
      <c r="AA34" s="7"/>
      <c r="AB34" s="7"/>
      <c r="AC34" s="16" t="s">
        <v>18</v>
      </c>
      <c r="AD34" s="3"/>
      <c r="AE34" s="21" t="str">
        <f>A35</f>
        <v>Vitamin B12</v>
      </c>
      <c r="AF34" s="3"/>
      <c r="AG34" s="3"/>
      <c r="AH34" s="3"/>
      <c r="AI34" s="3"/>
      <c r="AJ34" s="3"/>
      <c r="AK34" s="3"/>
    </row>
    <row r="35" spans="1:37" ht="15" customHeight="1" x14ac:dyDescent="0.15">
      <c r="A35" s="6" t="s">
        <v>91</v>
      </c>
      <c r="B35" s="7"/>
      <c r="C35" s="8"/>
      <c r="D35" s="3"/>
      <c r="E35" s="3"/>
      <c r="F35" s="8"/>
      <c r="G35" s="8"/>
      <c r="H35" s="19" t="s">
        <v>24</v>
      </c>
      <c r="I35" s="8"/>
      <c r="J35" s="8"/>
      <c r="K35" s="8"/>
      <c r="L35" s="8"/>
      <c r="M35" s="8"/>
      <c r="N35" s="8"/>
      <c r="O35" s="8"/>
      <c r="P35" s="3"/>
      <c r="Q35" s="8"/>
      <c r="R35" s="8"/>
      <c r="S35" s="3"/>
      <c r="T35" s="8"/>
      <c r="U35" s="8"/>
      <c r="V35" s="8"/>
      <c r="W35" s="7"/>
      <c r="X35" s="8"/>
      <c r="Y35" s="8"/>
      <c r="Z35" s="8"/>
      <c r="AA35" s="7"/>
      <c r="AB35" s="7"/>
      <c r="AC35" s="26" t="s">
        <v>92</v>
      </c>
      <c r="AD35" s="7"/>
      <c r="AE35" s="21" t="str">
        <f>A34</f>
        <v>Vitamin D</v>
      </c>
      <c r="AF35" s="3"/>
      <c r="AG35" s="3"/>
      <c r="AH35" s="3"/>
      <c r="AI35" s="3"/>
      <c r="AJ35" s="3"/>
      <c r="AK35" s="3"/>
    </row>
    <row r="36" spans="1:37" ht="15" customHeight="1" x14ac:dyDescent="0.15">
      <c r="A36" s="6" t="s">
        <v>93</v>
      </c>
      <c r="B36" s="7"/>
      <c r="C36" s="8"/>
      <c r="D36" s="12" t="s">
        <v>94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3"/>
      <c r="V36" s="22"/>
      <c r="W36" s="7"/>
      <c r="X36" s="8"/>
      <c r="Y36" s="8"/>
      <c r="Z36" s="22"/>
      <c r="AA36" s="7"/>
      <c r="AB36" s="7"/>
      <c r="AC36" s="8"/>
      <c r="AD36" s="7"/>
      <c r="AE36" s="21" t="str">
        <f>A36</f>
        <v>Vitamin E in pasture</v>
      </c>
      <c r="AF36" s="3"/>
      <c r="AG36" s="3"/>
      <c r="AH36" s="3"/>
      <c r="AI36" s="3"/>
      <c r="AJ36" s="3"/>
      <c r="AK36" s="3"/>
    </row>
    <row r="37" spans="1:37" ht="14" customHeight="1" x14ac:dyDescent="0.15">
      <c r="A37" s="6" t="s">
        <v>95</v>
      </c>
      <c r="B37" s="7"/>
      <c r="C37" s="8"/>
      <c r="D37" s="19" t="s">
        <v>24</v>
      </c>
      <c r="E37" s="8"/>
      <c r="F37" s="8"/>
      <c r="G37" s="3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7"/>
      <c r="X37" s="8"/>
      <c r="Y37" s="8"/>
      <c r="Z37" s="8"/>
      <c r="AA37" s="7"/>
      <c r="AB37" s="7"/>
      <c r="AC37" s="8"/>
      <c r="AD37" s="7"/>
      <c r="AE37" s="21" t="str">
        <f>A37</f>
        <v>Amino acids</v>
      </c>
      <c r="AF37" s="3"/>
      <c r="AG37" s="3"/>
      <c r="AH37" s="3"/>
      <c r="AI37" s="3"/>
      <c r="AJ37" s="3"/>
      <c r="AK37" s="3"/>
    </row>
    <row r="38" spans="1:37" ht="14" customHeight="1" x14ac:dyDescent="0.15">
      <c r="A38" s="6" t="s">
        <v>96</v>
      </c>
      <c r="B38" s="3"/>
      <c r="C38" s="8"/>
      <c r="D38" s="8"/>
      <c r="E38" s="8"/>
      <c r="F38" s="8"/>
      <c r="G38" s="3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7"/>
      <c r="X38" s="8"/>
      <c r="Y38" s="8"/>
      <c r="Z38" s="8"/>
      <c r="AA38" s="7"/>
      <c r="AB38" s="7"/>
      <c r="AC38" s="8"/>
      <c r="AD38" s="7"/>
      <c r="AE38" s="18"/>
      <c r="AF38" s="3"/>
      <c r="AG38" s="3"/>
      <c r="AH38" s="3"/>
      <c r="AI38" s="3"/>
      <c r="AJ38" s="3"/>
      <c r="AK38" s="3"/>
    </row>
    <row r="39" spans="1:37" ht="18" customHeight="1" x14ac:dyDescent="0.2">
      <c r="A39" s="15" t="s">
        <v>97</v>
      </c>
      <c r="B39" s="27" t="s">
        <v>37</v>
      </c>
      <c r="C39" s="32" t="s">
        <v>98</v>
      </c>
      <c r="D39" s="33"/>
      <c r="E39" s="3"/>
      <c r="F39" s="3"/>
      <c r="G39" s="3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7"/>
      <c r="X39" s="8"/>
      <c r="Y39" s="8"/>
      <c r="Z39" s="8"/>
      <c r="AA39" s="7"/>
      <c r="AB39" s="7"/>
      <c r="AC39" s="8"/>
      <c r="AD39" s="7"/>
      <c r="AE39" s="3"/>
      <c r="AF39" s="3"/>
      <c r="AG39" s="3"/>
      <c r="AH39" s="3"/>
      <c r="AI39" s="3"/>
      <c r="AJ39" s="3"/>
      <c r="AK39" s="3"/>
    </row>
    <row r="40" spans="1:37" ht="18" customHeight="1" x14ac:dyDescent="0.2">
      <c r="A40" s="22"/>
      <c r="B40" s="27" t="s">
        <v>47</v>
      </c>
      <c r="C40" s="32" t="s">
        <v>99</v>
      </c>
      <c r="D40" s="33"/>
      <c r="E40" s="3"/>
      <c r="F40" s="3"/>
      <c r="G40" s="3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22"/>
      <c r="W40" s="7"/>
      <c r="X40" s="8"/>
      <c r="Y40" s="8"/>
      <c r="Z40" s="7"/>
      <c r="AA40" s="7"/>
      <c r="AB40" s="7"/>
      <c r="AC40" s="7"/>
      <c r="AD40" s="22"/>
      <c r="AE40" s="3"/>
      <c r="AF40" s="3"/>
      <c r="AG40" s="8"/>
      <c r="AH40" s="3"/>
      <c r="AI40" s="3"/>
      <c r="AJ40" s="3"/>
      <c r="AK40" s="3"/>
    </row>
    <row r="41" spans="1:37" ht="18" customHeight="1" x14ac:dyDescent="0.2">
      <c r="A41" s="28"/>
      <c r="B41" s="27" t="s">
        <v>18</v>
      </c>
      <c r="C41" s="32" t="s">
        <v>100</v>
      </c>
      <c r="D41" s="33"/>
      <c r="E41" s="3"/>
      <c r="F41" s="3"/>
      <c r="G41" s="3"/>
      <c r="H41" s="8"/>
      <c r="I41" s="8"/>
      <c r="J41" s="8"/>
      <c r="K41" s="8"/>
      <c r="L41" s="8"/>
      <c r="M41" s="8"/>
      <c r="N41" s="8"/>
      <c r="O41" s="8"/>
      <c r="P41" s="8"/>
      <c r="Q41" s="3"/>
      <c r="R41" s="3"/>
      <c r="S41" s="3"/>
      <c r="T41" s="3"/>
      <c r="U41" s="3"/>
      <c r="V41" s="3"/>
      <c r="W41" s="3"/>
      <c r="X41" s="8"/>
      <c r="Y41" s="8"/>
      <c r="Z41" s="7"/>
      <c r="AA41" s="7"/>
      <c r="AB41" s="7"/>
      <c r="AC41" s="7"/>
      <c r="AD41" s="22"/>
      <c r="AE41" s="3"/>
      <c r="AF41" s="3"/>
      <c r="AG41" s="3"/>
      <c r="AH41" s="3"/>
      <c r="AI41" s="3"/>
      <c r="AJ41" s="3"/>
      <c r="AK41" s="3"/>
    </row>
    <row r="42" spans="1:37" ht="18" customHeight="1" x14ac:dyDescent="0.2">
      <c r="A42" s="22"/>
      <c r="B42" s="27" t="s">
        <v>55</v>
      </c>
      <c r="C42" s="34" t="s">
        <v>101</v>
      </c>
      <c r="D42" s="33"/>
      <c r="E42" s="3"/>
      <c r="F42" s="3"/>
      <c r="G42" s="3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7"/>
      <c r="X42" s="8"/>
      <c r="Y42" s="8"/>
      <c r="Z42" s="7"/>
      <c r="AA42" s="7"/>
      <c r="AB42" s="7"/>
      <c r="AC42" s="7"/>
      <c r="AD42" s="29"/>
      <c r="AE42" s="8"/>
      <c r="AF42" s="8"/>
      <c r="AG42" s="8"/>
      <c r="AH42" s="22"/>
      <c r="AI42" s="8"/>
      <c r="AJ42" s="8"/>
      <c r="AK42" s="7"/>
    </row>
    <row r="43" spans="1:37" ht="18" customHeight="1" x14ac:dyDescent="0.2">
      <c r="A43" s="7"/>
      <c r="B43" s="27" t="s">
        <v>24</v>
      </c>
      <c r="C43" s="32" t="s">
        <v>102</v>
      </c>
      <c r="D43" s="33"/>
      <c r="E43" s="3"/>
      <c r="F43" s="3"/>
      <c r="G43" s="3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7"/>
      <c r="X43" s="8"/>
      <c r="Y43" s="8"/>
      <c r="Z43" s="7"/>
      <c r="AA43" s="7"/>
      <c r="AB43" s="7"/>
      <c r="AC43" s="7"/>
      <c r="AD43" s="22"/>
      <c r="AE43" s="3"/>
      <c r="AF43" s="3"/>
      <c r="AG43" s="3"/>
      <c r="AH43" s="3"/>
      <c r="AI43" s="3"/>
      <c r="AJ43" s="3"/>
      <c r="AK43" s="3"/>
    </row>
    <row r="44" spans="1:37" ht="18" customHeight="1" x14ac:dyDescent="0.2">
      <c r="A44" s="22"/>
      <c r="B44" s="27" t="s">
        <v>103</v>
      </c>
      <c r="C44" s="34" t="s">
        <v>104</v>
      </c>
      <c r="D44" s="33"/>
      <c r="E44" s="3"/>
      <c r="F44" s="3"/>
      <c r="G44" s="3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7"/>
      <c r="X44" s="8"/>
      <c r="Y44" s="8"/>
      <c r="Z44" s="7"/>
      <c r="AA44" s="7"/>
      <c r="AB44" s="7"/>
      <c r="AC44" s="7"/>
      <c r="AD44" s="22"/>
      <c r="AE44" s="3"/>
      <c r="AF44" s="3"/>
      <c r="AG44" s="3"/>
      <c r="AH44" s="3"/>
      <c r="AI44" s="3"/>
      <c r="AJ44" s="3"/>
      <c r="AK44" s="3"/>
    </row>
    <row r="45" spans="1:37" ht="18" customHeight="1" x14ac:dyDescent="0.2">
      <c r="A45" s="8"/>
      <c r="B45" s="7"/>
      <c r="C45" s="32" t="s">
        <v>105</v>
      </c>
      <c r="D45" s="33"/>
      <c r="E45" s="3"/>
      <c r="F45" s="3"/>
      <c r="G45" s="3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7"/>
      <c r="X45" s="8"/>
      <c r="Y45" s="8"/>
      <c r="Z45" s="7"/>
      <c r="AA45" s="7"/>
      <c r="AB45" s="7"/>
      <c r="AC45" s="7"/>
      <c r="AD45" s="29"/>
      <c r="AE45" s="3"/>
      <c r="AF45" s="3"/>
      <c r="AG45" s="3"/>
      <c r="AH45" s="3"/>
      <c r="AI45" s="3"/>
      <c r="AJ45" s="3"/>
      <c r="AK45" s="3"/>
    </row>
    <row r="46" spans="1:37" ht="18" customHeight="1" x14ac:dyDescent="0.2">
      <c r="A46" s="3"/>
      <c r="B46" s="3"/>
      <c r="C46" s="32" t="s">
        <v>106</v>
      </c>
      <c r="D46" s="33"/>
      <c r="E46" s="3"/>
      <c r="F46" s="3"/>
      <c r="G46" s="3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7"/>
      <c r="X46" s="8"/>
      <c r="Y46" s="8"/>
      <c r="Z46" s="8"/>
      <c r="AA46" s="7"/>
      <c r="AB46" s="7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8" customHeight="1" x14ac:dyDescent="0.2">
      <c r="A47" s="3"/>
      <c r="B47" s="3"/>
      <c r="C47" s="32" t="s">
        <v>107</v>
      </c>
      <c r="D47" s="33"/>
      <c r="E47" s="3"/>
      <c r="F47" s="3"/>
      <c r="G47" s="3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7"/>
      <c r="X47" s="8"/>
      <c r="Y47" s="8"/>
      <c r="Z47" s="8"/>
      <c r="AA47" s="7"/>
      <c r="AB47" s="7"/>
      <c r="AC47" s="3"/>
      <c r="AD47" s="3"/>
      <c r="AE47" s="3"/>
      <c r="AF47" s="3"/>
      <c r="AG47" s="3"/>
      <c r="AH47" s="3"/>
      <c r="AI47" s="3"/>
      <c r="AJ47" s="3"/>
      <c r="AK47" s="3"/>
    </row>
    <row r="48" spans="1:37" ht="18" customHeight="1" x14ac:dyDescent="0.15">
      <c r="A48" s="3"/>
      <c r="B48" s="3"/>
      <c r="C48" s="3"/>
      <c r="D48" s="3"/>
      <c r="E48" s="3"/>
      <c r="F48" s="3"/>
      <c r="G48" s="3"/>
      <c r="H48" s="8"/>
      <c r="I48" s="8"/>
      <c r="J48" s="8"/>
      <c r="K48" s="8"/>
      <c r="L48" s="30"/>
      <c r="M48" s="8"/>
      <c r="N48" s="8"/>
      <c r="O48" s="8"/>
      <c r="P48" s="8"/>
      <c r="Q48" s="8"/>
      <c r="R48" s="8"/>
      <c r="S48" s="8"/>
      <c r="T48" s="8"/>
      <c r="U48" s="8"/>
      <c r="V48" s="8"/>
      <c r="W48" s="7"/>
      <c r="X48" s="8"/>
      <c r="Y48" s="8"/>
      <c r="Z48" s="8"/>
      <c r="AA48" s="7"/>
      <c r="AB48" s="7"/>
      <c r="AC48" s="3"/>
      <c r="AD48" s="3"/>
      <c r="AE48" s="3"/>
      <c r="AF48" s="3"/>
      <c r="AG48" s="3"/>
      <c r="AH48" s="3"/>
      <c r="AI48" s="3"/>
      <c r="AJ48" s="3"/>
      <c r="AK48" s="3"/>
    </row>
    <row r="49" spans="1:37" ht="13" customHeight="1" x14ac:dyDescent="0.15">
      <c r="A49" s="3"/>
      <c r="B49" s="8"/>
      <c r="C49" s="8"/>
      <c r="D49" s="22"/>
      <c r="E49" s="3"/>
      <c r="F49" s="3"/>
      <c r="G49" s="3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7"/>
      <c r="X49" s="8"/>
      <c r="Y49" s="8"/>
      <c r="Z49" s="8"/>
      <c r="AA49" s="31"/>
      <c r="AB49" s="7"/>
      <c r="AC49" s="3"/>
      <c r="AD49" s="3"/>
      <c r="AE49" s="3"/>
      <c r="AF49" s="3"/>
      <c r="AG49" s="3"/>
      <c r="AH49" s="3"/>
      <c r="AI49" s="3"/>
      <c r="AJ49" s="3"/>
      <c r="AK49" s="3"/>
    </row>
  </sheetData>
  <pageMargins left="0.46850399999999998" right="0.46850399999999998" top="0.46850399999999998" bottom="0" header="0.51181100000000002" footer="0"/>
  <pageSetup scale="77"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InteractionChartSynaAntaga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modified xsi:type="dcterms:W3CDTF">2017-02-24T22:50:25Z</dcterms:modified>
</cp:coreProperties>
</file>