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15960" windowHeight="17540"/>
  </bookViews>
  <sheets>
    <sheet name="Excel MT.xl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9" i="1" l="1"/>
  <c r="P11" i="1"/>
  <c r="L11" i="1"/>
  <c r="K11" i="1"/>
  <c r="J11" i="1"/>
  <c r="I11" i="1"/>
  <c r="H11" i="1"/>
  <c r="G11" i="1"/>
  <c r="F11" i="1"/>
  <c r="E11" i="1"/>
  <c r="D11" i="1"/>
  <c r="C11" i="1"/>
  <c r="Q9" i="1"/>
</calcChain>
</file>

<file path=xl/sharedStrings.xml><?xml version="1.0" encoding="utf-8"?>
<sst xmlns="http://schemas.openxmlformats.org/spreadsheetml/2006/main" count="89" uniqueCount="49">
  <si>
    <t>Your name</t>
  </si>
  <si>
    <t>Grass Analysis Records</t>
  </si>
  <si>
    <t>Date</t>
  </si>
  <si>
    <t xml:space="preserve">Instructions are in red.  </t>
  </si>
  <si>
    <t>Enter yours in yellow cells.</t>
  </si>
  <si>
    <t xml:space="preserve">Enter abbreviated lime &amp; fertilisers  applied before tests. </t>
  </si>
  <si>
    <t xml:space="preserve">Don’t type over blue cells, they contain formulae. </t>
  </si>
  <si>
    <t>To fit your screen size, go View Zoom.</t>
  </si>
  <si>
    <t xml:space="preserve">Enter history and new information </t>
  </si>
  <si>
    <t>&lt; Spring &amp; Autumn are approximate. You can change them to months.</t>
  </si>
  <si>
    <t>Change dates to suit.</t>
  </si>
  <si>
    <t xml:space="preserve">If a cell format gets corrupted, copy and paste a correct one over the wrong one. </t>
  </si>
  <si>
    <t>Month or season</t>
  </si>
  <si>
    <t>October</t>
  </si>
  <si>
    <t>August</t>
  </si>
  <si>
    <t>Spring</t>
  </si>
  <si>
    <t>Summer</t>
  </si>
  <si>
    <t>Autumn</t>
  </si>
  <si>
    <t>When more Columns are needed, copy and paste the formulae to new rows</t>
  </si>
  <si>
    <t>Paddock name or # &gt;</t>
  </si>
  <si>
    <t>A screen shot can be taken by going Shift Command (or Control) 4. It will appear on the Desktop. Print it or copy and paste it to your word processor.</t>
  </si>
  <si>
    <t>Soil - dry, medium, wet.</t>
  </si>
  <si>
    <t>If you do more than one in a season change years and seasons to suit.</t>
  </si>
  <si>
    <t>100% Ryegrass</t>
  </si>
  <si>
    <t>Optimum</t>
  </si>
  <si>
    <t xml:space="preserve">&lt; Enter grass name. Don’t test mixes because there is no advantage and getting the % right is difficult.  </t>
  </si>
  <si>
    <t>% Nitrogen  N</t>
  </si>
  <si>
    <t>Type as seen e.g., 0.4</t>
  </si>
  <si>
    <t>Crude protein</t>
  </si>
  <si>
    <t>To print go File Print Area, check and adjust layout and print.</t>
  </si>
  <si>
    <t>% Phosphorus  P</t>
  </si>
  <si>
    <t>% Potassium  K</t>
  </si>
  <si>
    <t>% Sulphur  S</t>
  </si>
  <si>
    <t>Ryegrass. Calcium  Ca</t>
  </si>
  <si>
    <t>Alpacas Ca</t>
  </si>
  <si>
    <t>% Magnesium Mg</t>
  </si>
  <si>
    <t>% Sodium  Na</t>
  </si>
  <si>
    <t>mg/kg</t>
  </si>
  <si>
    <t>ppm Iron  Fe</t>
  </si>
  <si>
    <t>ppm Manganese Mn</t>
  </si>
  <si>
    <t>ppm Zinc  Zn</t>
  </si>
  <si>
    <t>ppm Copper  Cu</t>
  </si>
  <si>
    <t xml:space="preserve">Most sheep require only </t>
  </si>
  <si>
    <t>ppm Boron  B</t>
  </si>
  <si>
    <t>ppm Molybdenum Mo</t>
  </si>
  <si>
    <t>ppm Cobalt  Co</t>
  </si>
  <si>
    <t>ppm Selenium  Se</t>
  </si>
  <si>
    <t>ppm Iodine  I</t>
  </si>
  <si>
    <t>Expensive &amp; leaches.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</si>
</sst>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%"/>
    <numFmt numFmtId="166" formatCode="#,##0%"/>
    <numFmt numFmtId="167" formatCode="#,##0.00%"/>
    <numFmt numFmtId="168" formatCode="#,##0.0"/>
    <numFmt numFmtId="169" formatCode="0.0"/>
  </numFmts>
  <fonts count="15" x14ac:knownFonts="1">
    <font>
      <sz val="12"/>
      <color indexed="8"/>
      <name val="Times New Roman"/>
    </font>
    <font>
      <b/>
      <sz val="12"/>
      <color indexed="8"/>
      <name val="Times New Roman"/>
    </font>
    <font>
      <b/>
      <sz val="13"/>
      <color indexed="11"/>
      <name val="Times New Roman"/>
    </font>
    <font>
      <sz val="12"/>
      <color indexed="11"/>
      <name val="Times New Roman"/>
    </font>
    <font>
      <sz val="13"/>
      <color indexed="11"/>
      <name val="Times New Roman"/>
    </font>
    <font>
      <b/>
      <sz val="12"/>
      <color indexed="11"/>
      <name val="Times New Roman"/>
    </font>
    <font>
      <b/>
      <u/>
      <sz val="12"/>
      <color indexed="8"/>
      <name val="Times New Roman"/>
    </font>
    <font>
      <u/>
      <sz val="12"/>
      <color indexed="8"/>
      <name val="Times New Roman"/>
    </font>
    <font>
      <sz val="13"/>
      <color indexed="8"/>
      <name val="Times New Roman"/>
    </font>
    <font>
      <sz val="14"/>
      <color indexed="11"/>
      <name val="Times New Roman"/>
    </font>
    <font>
      <b/>
      <sz val="10"/>
      <color indexed="8"/>
      <name val="Times New Roman"/>
    </font>
    <font>
      <b/>
      <sz val="12"/>
      <color indexed="8"/>
      <name val="Times"/>
    </font>
    <font>
      <b/>
      <sz val="13"/>
      <color indexed="8"/>
      <name val="Times New Roman"/>
    </font>
    <font>
      <sz val="11"/>
      <color indexed="8"/>
      <name val="Times New Roman"/>
    </font>
    <font>
      <b/>
      <sz val="12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/>
    <xf numFmtId="0" fontId="0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/>
    <xf numFmtId="0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17" fontId="0" fillId="3" borderId="1" xfId="0" applyNumberFormat="1" applyFont="1" applyFill="1" applyBorder="1" applyAlignment="1"/>
    <xf numFmtId="49" fontId="4" fillId="3" borderId="1" xfId="0" applyNumberFormat="1" applyFont="1" applyFill="1" applyBorder="1" applyAlignment="1"/>
    <xf numFmtId="0" fontId="0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right" vertical="center"/>
    </xf>
    <xf numFmtId="15" fontId="5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/>
    <xf numFmtId="0" fontId="0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17" fontId="0" fillId="2" borderId="1" xfId="0" applyNumberFormat="1" applyFont="1" applyFill="1" applyBorder="1" applyAlignment="1">
      <alignment horizontal="center"/>
    </xf>
    <xf numFmtId="17" fontId="0" fillId="2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/>
    <xf numFmtId="3" fontId="1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0" fillId="4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left"/>
    </xf>
    <xf numFmtId="9" fontId="8" fillId="4" borderId="1" xfId="0" applyNumberFormat="1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/>
    <xf numFmtId="3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/>
    <xf numFmtId="10" fontId="1" fillId="3" borderId="1" xfId="0" applyNumberFormat="1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left"/>
    </xf>
    <xf numFmtId="10" fontId="10" fillId="2" borderId="1" xfId="0" applyNumberFormat="1" applyFont="1" applyFill="1" applyBorder="1" applyAlignment="1"/>
    <xf numFmtId="165" fontId="0" fillId="4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left"/>
    </xf>
    <xf numFmtId="10" fontId="0" fillId="2" borderId="1" xfId="0" applyNumberFormat="1" applyFont="1" applyFill="1" applyBorder="1" applyAlignment="1">
      <alignment horizontal="center"/>
    </xf>
    <xf numFmtId="10" fontId="0" fillId="4" borderId="1" xfId="0" applyNumberFormat="1" applyFont="1" applyFill="1" applyBorder="1" applyAlignment="1">
      <alignment horizontal="center"/>
    </xf>
    <xf numFmtId="10" fontId="0" fillId="3" borderId="1" xfId="0" applyNumberFormat="1" applyFont="1" applyFill="1" applyBorder="1" applyAlignment="1"/>
    <xf numFmtId="10" fontId="0" fillId="3" borderId="1" xfId="0" applyNumberFormat="1" applyFont="1" applyFill="1" applyBorder="1" applyAlignment="1">
      <alignment horizontal="center"/>
    </xf>
    <xf numFmtId="10" fontId="0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0" fontId="8" fillId="4" borderId="1" xfId="0" applyNumberFormat="1" applyFont="1" applyFill="1" applyBorder="1" applyAlignment="1"/>
    <xf numFmtId="167" fontId="1" fillId="3" borderId="1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168" fontId="8" fillId="4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9" fontId="0" fillId="2" borderId="1" xfId="0" applyNumberFormat="1" applyFont="1" applyFill="1" applyBorder="1" applyAlignment="1">
      <alignment horizontal="center"/>
    </xf>
    <xf numFmtId="169" fontId="0" fillId="4" borderId="1" xfId="0" applyNumberFormat="1" applyFont="1" applyFill="1" applyBorder="1" applyAlignment="1">
      <alignment horizontal="center"/>
    </xf>
    <xf numFmtId="169" fontId="0" fillId="3" borderId="1" xfId="0" applyNumberFormat="1" applyFont="1" applyFill="1" applyBorder="1" applyAlignment="1"/>
    <xf numFmtId="4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15" fontId="1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B00"/>
      <rgbColor rgb="FFFFFFFF"/>
      <rgbColor rgb="FFDD0806"/>
      <rgbColor rgb="FF61E1E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GridLines="0" tabSelected="1" workbookViewId="0">
      <selection activeCell="F3" sqref="F3"/>
    </sheetView>
  </sheetViews>
  <sheetFormatPr baseColWidth="10" defaultColWidth="12.5" defaultRowHeight="15" customHeight="1" x14ac:dyDescent="0.2"/>
  <cols>
    <col min="1" max="1" width="21.1640625" style="1" customWidth="1"/>
    <col min="2" max="2" width="19.1640625" style="1" customWidth="1"/>
    <col min="3" max="3" width="8.1640625" style="1" customWidth="1"/>
    <col min="4" max="11" width="7.83203125" style="1" customWidth="1"/>
    <col min="12" max="16" width="8" style="1" customWidth="1"/>
    <col min="17" max="17" width="19.1640625" style="1" customWidth="1"/>
    <col min="18" max="18" width="8.5" style="1" customWidth="1"/>
    <col min="19" max="19" width="10.83203125" style="1" customWidth="1"/>
    <col min="20" max="24" width="8" style="1" customWidth="1"/>
    <col min="25" max="25" width="19" style="1" customWidth="1"/>
    <col min="26" max="256" width="12.5" customWidth="1"/>
  </cols>
  <sheetData>
    <row r="1" spans="1:25" ht="15" customHeight="1" x14ac:dyDescent="0.2">
      <c r="A1" s="2" t="s">
        <v>0</v>
      </c>
      <c r="B1" s="99">
        <v>41329</v>
      </c>
      <c r="C1" s="3" t="s">
        <v>1</v>
      </c>
      <c r="D1" s="4"/>
      <c r="E1" s="5"/>
      <c r="F1" s="6"/>
      <c r="G1" s="7" t="s">
        <v>2</v>
      </c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3</v>
      </c>
      <c r="S1" s="8"/>
      <c r="T1" s="10" t="s">
        <v>4</v>
      </c>
      <c r="U1" s="11"/>
      <c r="V1" s="8"/>
      <c r="W1" s="8"/>
      <c r="X1" s="8"/>
      <c r="Y1" s="8"/>
    </row>
    <row r="2" spans="1:25" ht="15" customHeight="1" x14ac:dyDescent="0.2">
      <c r="A2" s="12"/>
      <c r="B2" s="13" t="s">
        <v>5</v>
      </c>
      <c r="C2" s="14"/>
      <c r="D2" s="15"/>
      <c r="E2" s="15"/>
      <c r="F2" s="16"/>
      <c r="G2" s="8"/>
      <c r="H2" s="8"/>
      <c r="I2" s="8"/>
      <c r="J2" s="15"/>
      <c r="K2" s="15"/>
      <c r="L2" s="15"/>
      <c r="M2" s="15"/>
      <c r="N2" s="15"/>
      <c r="O2" s="15"/>
      <c r="P2" s="15"/>
      <c r="Q2" s="15"/>
      <c r="R2" s="17" t="s">
        <v>6</v>
      </c>
      <c r="S2" s="8"/>
      <c r="T2" s="18"/>
      <c r="U2" s="18"/>
      <c r="V2" s="18"/>
      <c r="W2" s="18"/>
      <c r="X2" s="18"/>
      <c r="Y2" s="18"/>
    </row>
    <row r="3" spans="1:25" ht="15" customHeight="1" x14ac:dyDescent="0.2">
      <c r="A3" s="8"/>
      <c r="B3" s="15"/>
      <c r="C3" s="15"/>
      <c r="D3" s="15"/>
      <c r="E3" s="15"/>
      <c r="F3" s="8"/>
      <c r="G3" s="8"/>
      <c r="H3" s="15"/>
      <c r="I3" s="15"/>
      <c r="J3" s="15"/>
      <c r="K3" s="15"/>
      <c r="L3" s="15"/>
      <c r="M3" s="15"/>
      <c r="N3" s="15"/>
      <c r="O3" s="15"/>
      <c r="P3" s="15"/>
      <c r="Q3" s="15"/>
      <c r="R3" s="19" t="s">
        <v>7</v>
      </c>
      <c r="S3" s="8"/>
      <c r="T3" s="18"/>
      <c r="U3" s="18"/>
      <c r="V3" s="18"/>
      <c r="W3" s="18"/>
      <c r="X3" s="18"/>
      <c r="Y3" s="18"/>
    </row>
    <row r="4" spans="1:25" ht="15" customHeight="1" x14ac:dyDescent="0.2">
      <c r="A4" s="20"/>
      <c r="B4" s="21" t="s">
        <v>8</v>
      </c>
      <c r="C4" s="14"/>
      <c r="D4" s="15"/>
      <c r="E4" s="15"/>
      <c r="F4" s="15"/>
      <c r="G4" s="8"/>
      <c r="H4" s="15"/>
      <c r="I4" s="15"/>
      <c r="J4" s="15"/>
      <c r="K4" s="15"/>
      <c r="L4" s="15"/>
      <c r="M4" s="15"/>
      <c r="N4" s="15"/>
      <c r="O4" s="15"/>
      <c r="P4" s="15"/>
      <c r="Q4" s="15"/>
      <c r="R4" s="17" t="s">
        <v>9</v>
      </c>
      <c r="S4" s="8"/>
      <c r="T4" s="8"/>
      <c r="U4" s="8"/>
      <c r="V4" s="18"/>
      <c r="W4" s="18"/>
      <c r="X4" s="18"/>
      <c r="Y4" s="18"/>
    </row>
    <row r="5" spans="1:25" ht="15" customHeight="1" x14ac:dyDescent="0.2">
      <c r="A5" s="22"/>
      <c r="B5" s="21" t="s">
        <v>10</v>
      </c>
      <c r="C5" s="23">
        <v>2012</v>
      </c>
      <c r="D5" s="23">
        <v>2013</v>
      </c>
      <c r="E5" s="23">
        <v>2013</v>
      </c>
      <c r="F5" s="23">
        <v>2014</v>
      </c>
      <c r="G5" s="23">
        <v>2014</v>
      </c>
      <c r="H5" s="23">
        <v>2015</v>
      </c>
      <c r="I5" s="23">
        <v>2015</v>
      </c>
      <c r="J5" s="23">
        <v>2016</v>
      </c>
      <c r="K5" s="23">
        <v>2016</v>
      </c>
      <c r="L5" s="23">
        <v>2017</v>
      </c>
      <c r="M5" s="23">
        <v>2017</v>
      </c>
      <c r="N5" s="23">
        <v>2018</v>
      </c>
      <c r="O5" s="23"/>
      <c r="P5" s="23"/>
      <c r="Q5" s="23"/>
      <c r="R5" s="24" t="s">
        <v>11</v>
      </c>
      <c r="S5" s="8"/>
      <c r="T5" s="25"/>
      <c r="U5" s="25"/>
      <c r="V5" s="8"/>
      <c r="W5" s="26"/>
      <c r="X5" s="11"/>
      <c r="Y5" s="8"/>
    </row>
    <row r="6" spans="1:25" ht="15" customHeight="1" x14ac:dyDescent="0.2">
      <c r="A6" s="12"/>
      <c r="B6" s="27" t="s">
        <v>12</v>
      </c>
      <c r="C6" s="28" t="s">
        <v>13</v>
      </c>
      <c r="D6" s="28" t="s">
        <v>14</v>
      </c>
      <c r="E6" s="28" t="s">
        <v>15</v>
      </c>
      <c r="F6" s="28" t="s">
        <v>16</v>
      </c>
      <c r="G6" s="28" t="s">
        <v>15</v>
      </c>
      <c r="H6" s="28" t="s">
        <v>15</v>
      </c>
      <c r="I6" s="28" t="s">
        <v>15</v>
      </c>
      <c r="J6" s="28" t="s">
        <v>17</v>
      </c>
      <c r="K6" s="28" t="s">
        <v>15</v>
      </c>
      <c r="L6" s="28" t="s">
        <v>17</v>
      </c>
      <c r="M6" s="28" t="s">
        <v>15</v>
      </c>
      <c r="N6" s="28" t="s">
        <v>17</v>
      </c>
      <c r="O6" s="23"/>
      <c r="P6" s="23"/>
      <c r="Q6" s="23"/>
      <c r="R6" s="17" t="s">
        <v>18</v>
      </c>
      <c r="S6" s="8"/>
      <c r="T6" s="25"/>
      <c r="U6" s="25"/>
      <c r="V6" s="26"/>
      <c r="W6" s="26"/>
      <c r="X6" s="26"/>
      <c r="Y6" s="8"/>
    </row>
    <row r="7" spans="1:25" ht="15" customHeight="1" x14ac:dyDescent="0.2">
      <c r="A7" s="25"/>
      <c r="B7" s="29" t="s">
        <v>19</v>
      </c>
      <c r="C7" s="30"/>
      <c r="D7" s="30"/>
      <c r="E7" s="30"/>
      <c r="F7" s="31"/>
      <c r="G7" s="32"/>
      <c r="H7" s="32"/>
      <c r="I7" s="14"/>
      <c r="J7" s="30"/>
      <c r="K7" s="30"/>
      <c r="L7" s="32"/>
      <c r="M7" s="32"/>
      <c r="N7" s="32"/>
      <c r="O7" s="25"/>
      <c r="P7" s="25"/>
      <c r="Q7" s="25"/>
      <c r="R7" s="17" t="s">
        <v>20</v>
      </c>
      <c r="S7" s="8"/>
      <c r="T7" s="25"/>
      <c r="U7" s="25"/>
      <c r="V7" s="26"/>
      <c r="W7" s="26"/>
      <c r="X7" s="25"/>
      <c r="Y7" s="8"/>
    </row>
    <row r="8" spans="1:25" ht="15" customHeight="1" x14ac:dyDescent="0.2">
      <c r="A8" s="25"/>
      <c r="B8" s="29" t="s">
        <v>21</v>
      </c>
      <c r="C8" s="33"/>
      <c r="D8" s="33"/>
      <c r="E8" s="33"/>
      <c r="F8" s="34"/>
      <c r="G8" s="35"/>
      <c r="H8" s="35"/>
      <c r="I8" s="35"/>
      <c r="J8" s="32"/>
      <c r="K8" s="32"/>
      <c r="L8" s="32"/>
      <c r="M8" s="32"/>
      <c r="N8" s="32"/>
      <c r="O8" s="25"/>
      <c r="P8" s="25"/>
      <c r="Q8" s="25"/>
      <c r="R8" s="17" t="s">
        <v>22</v>
      </c>
      <c r="S8" s="8"/>
      <c r="T8" s="25"/>
      <c r="U8" s="25"/>
      <c r="V8" s="26"/>
      <c r="W8" s="26"/>
      <c r="X8" s="25"/>
      <c r="Y8" s="8"/>
    </row>
    <row r="9" spans="1:25" ht="15" customHeight="1" x14ac:dyDescent="0.2">
      <c r="A9" s="29" t="s">
        <v>23</v>
      </c>
      <c r="B9" s="36" t="s">
        <v>24</v>
      </c>
      <c r="C9" s="37"/>
      <c r="D9" s="37"/>
      <c r="E9" s="37"/>
      <c r="F9" s="38"/>
      <c r="G9" s="8"/>
      <c r="H9" s="38"/>
      <c r="I9" s="23"/>
      <c r="J9" s="38"/>
      <c r="K9" s="25"/>
      <c r="L9" s="25"/>
      <c r="M9" s="25"/>
      <c r="N9" s="25"/>
      <c r="O9" s="25"/>
      <c r="P9" s="29" t="s">
        <v>23</v>
      </c>
      <c r="Q9" s="39" t="str">
        <f>B9</f>
        <v>Optimum</v>
      </c>
      <c r="R9" s="17" t="s">
        <v>25</v>
      </c>
      <c r="S9" s="8"/>
      <c r="T9" s="26"/>
      <c r="U9" s="40"/>
      <c r="V9" s="26"/>
      <c r="W9" s="26"/>
      <c r="X9" s="26"/>
      <c r="Y9" s="8"/>
    </row>
    <row r="10" spans="1:25" ht="15" customHeight="1" x14ac:dyDescent="0.2">
      <c r="A10" s="41" t="s">
        <v>26</v>
      </c>
      <c r="B10" s="42">
        <v>0.04</v>
      </c>
      <c r="C10" s="43"/>
      <c r="D10" s="43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6">
        <v>0.04</v>
      </c>
      <c r="Q10" s="47" t="s">
        <v>26</v>
      </c>
      <c r="R10" s="24" t="s">
        <v>27</v>
      </c>
      <c r="S10" s="8"/>
      <c r="T10" s="26"/>
      <c r="U10" s="40"/>
      <c r="V10" s="26"/>
      <c r="W10" s="26"/>
      <c r="X10" s="26"/>
      <c r="Y10" s="8"/>
    </row>
    <row r="11" spans="1:25" ht="15" customHeight="1" x14ac:dyDescent="0.2">
      <c r="A11" s="41" t="s">
        <v>28</v>
      </c>
      <c r="B11" s="48">
        <v>0.25</v>
      </c>
      <c r="C11" s="49">
        <f t="shared" ref="C11:L11" si="0">C10*6.25</f>
        <v>0</v>
      </c>
      <c r="D11" s="49">
        <f t="shared" si="0"/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  <c r="J11" s="49">
        <f t="shared" si="0"/>
        <v>0</v>
      </c>
      <c r="K11" s="49">
        <f t="shared" si="0"/>
        <v>0</v>
      </c>
      <c r="L11" s="49">
        <f t="shared" si="0"/>
        <v>0</v>
      </c>
      <c r="M11" s="49">
        <v>0</v>
      </c>
      <c r="N11" s="49">
        <v>0</v>
      </c>
      <c r="O11" s="49">
        <v>0</v>
      </c>
      <c r="P11" s="49">
        <f>P10*6.25</f>
        <v>0.25</v>
      </c>
      <c r="Q11" s="47" t="s">
        <v>28</v>
      </c>
      <c r="R11" s="17" t="s">
        <v>29</v>
      </c>
      <c r="S11" s="8"/>
      <c r="T11" s="50"/>
      <c r="U11" s="8"/>
      <c r="V11" s="26"/>
      <c r="W11" s="26"/>
      <c r="X11" s="25"/>
      <c r="Y11" s="8"/>
    </row>
    <row r="12" spans="1:25" ht="15" customHeight="1" x14ac:dyDescent="0.2">
      <c r="A12" s="41" t="s">
        <v>30</v>
      </c>
      <c r="B12" s="51">
        <v>3.8E-3</v>
      </c>
      <c r="C12" s="52"/>
      <c r="D12" s="52"/>
      <c r="E12" s="53"/>
      <c r="F12" s="53"/>
      <c r="G12" s="53"/>
      <c r="H12" s="53"/>
      <c r="I12" s="44"/>
      <c r="J12" s="53"/>
      <c r="K12" s="53"/>
      <c r="L12" s="53"/>
      <c r="M12" s="53"/>
      <c r="N12" s="53"/>
      <c r="O12" s="53"/>
      <c r="P12" s="54">
        <v>3.8E-3</v>
      </c>
      <c r="Q12" s="47" t="s">
        <v>30</v>
      </c>
      <c r="R12" s="8"/>
      <c r="S12" s="55"/>
      <c r="T12" s="25"/>
      <c r="U12" s="56"/>
      <c r="V12" s="26"/>
      <c r="W12" s="26"/>
      <c r="X12" s="26"/>
      <c r="Y12" s="8"/>
    </row>
    <row r="13" spans="1:25" ht="15" customHeight="1" x14ac:dyDescent="0.2">
      <c r="A13" s="57"/>
      <c r="B13" s="58"/>
      <c r="C13" s="59"/>
      <c r="D13" s="59"/>
      <c r="E13" s="37"/>
      <c r="F13" s="8"/>
      <c r="G13" s="8"/>
      <c r="H13" s="37"/>
      <c r="I13" s="38"/>
      <c r="J13" s="37"/>
      <c r="K13" s="37"/>
      <c r="L13" s="37"/>
      <c r="M13" s="37"/>
      <c r="N13" s="37"/>
      <c r="O13" s="37"/>
      <c r="P13" s="60"/>
      <c r="Q13" s="61"/>
      <c r="R13" s="8"/>
      <c r="S13" s="8"/>
      <c r="T13" s="25"/>
      <c r="U13" s="56"/>
      <c r="V13" s="26"/>
      <c r="W13" s="26"/>
      <c r="X13" s="26"/>
      <c r="Y13" s="8"/>
    </row>
    <row r="14" spans="1:25" ht="15" customHeight="1" x14ac:dyDescent="0.2">
      <c r="A14" s="41" t="s">
        <v>31</v>
      </c>
      <c r="B14" s="42">
        <v>2.4E-2</v>
      </c>
      <c r="C14" s="52"/>
      <c r="D14" s="52"/>
      <c r="E14" s="44"/>
      <c r="F14" s="62"/>
      <c r="G14" s="44"/>
      <c r="H14" s="44"/>
      <c r="I14" s="44"/>
      <c r="J14" s="44"/>
      <c r="K14" s="44"/>
      <c r="L14" s="44"/>
      <c r="M14" s="44"/>
      <c r="N14" s="44"/>
      <c r="O14" s="44"/>
      <c r="P14" s="63">
        <v>2.4E-2</v>
      </c>
      <c r="Q14" s="47" t="s">
        <v>31</v>
      </c>
      <c r="R14" s="8"/>
      <c r="S14" s="8"/>
      <c r="T14" s="25"/>
      <c r="U14" s="56"/>
      <c r="V14" s="26"/>
      <c r="W14" s="26"/>
      <c r="X14" s="26"/>
      <c r="Y14" s="8"/>
    </row>
    <row r="15" spans="1:25" ht="15" customHeight="1" x14ac:dyDescent="0.2">
      <c r="A15" s="64"/>
      <c r="B15" s="58"/>
      <c r="C15" s="59"/>
      <c r="D15" s="59"/>
      <c r="E15" s="37"/>
      <c r="F15" s="37"/>
      <c r="G15" s="8"/>
      <c r="H15" s="37"/>
      <c r="I15" s="50"/>
      <c r="J15" s="37"/>
      <c r="K15" s="37"/>
      <c r="L15" s="37"/>
      <c r="M15" s="37"/>
      <c r="N15" s="37"/>
      <c r="O15" s="37"/>
      <c r="P15" s="60"/>
      <c r="Q15" s="65"/>
      <c r="R15" s="8"/>
      <c r="S15" s="8"/>
      <c r="T15" s="25"/>
      <c r="U15" s="56"/>
      <c r="V15" s="26"/>
      <c r="W15" s="26"/>
      <c r="X15" s="26"/>
      <c r="Y15" s="8"/>
    </row>
    <row r="16" spans="1:25" ht="15" customHeight="1" x14ac:dyDescent="0.2">
      <c r="A16" s="41" t="s">
        <v>32</v>
      </c>
      <c r="B16" s="51">
        <v>4.0000000000000001E-3</v>
      </c>
      <c r="C16" s="52"/>
      <c r="D16" s="52"/>
      <c r="E16" s="52"/>
      <c r="F16" s="66"/>
      <c r="G16" s="53"/>
      <c r="H16" s="66"/>
      <c r="I16" s="53"/>
      <c r="J16" s="66"/>
      <c r="K16" s="66"/>
      <c r="L16" s="66"/>
      <c r="M16" s="66"/>
      <c r="N16" s="66"/>
      <c r="O16" s="66"/>
      <c r="P16" s="67">
        <v>4.0000000000000001E-3</v>
      </c>
      <c r="Q16" s="47" t="s">
        <v>32</v>
      </c>
      <c r="R16" s="8"/>
      <c r="S16" s="25"/>
      <c r="T16" s="68"/>
      <c r="U16" s="69"/>
      <c r="V16" s="69"/>
      <c r="W16" s="69"/>
      <c r="X16" s="69"/>
      <c r="Y16" s="70"/>
    </row>
    <row r="17" spans="1:25" ht="15" customHeight="1" x14ac:dyDescent="0.2">
      <c r="A17" s="64"/>
      <c r="B17" s="58"/>
      <c r="C17" s="59"/>
      <c r="D17" s="59"/>
      <c r="E17" s="38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60"/>
      <c r="Q17" s="65"/>
      <c r="R17" s="8"/>
      <c r="S17" s="8"/>
      <c r="T17" s="25"/>
      <c r="U17" s="56"/>
      <c r="V17" s="26"/>
      <c r="W17" s="26"/>
      <c r="X17" s="26"/>
      <c r="Y17" s="8"/>
    </row>
    <row r="18" spans="1:25" ht="15" customHeight="1" x14ac:dyDescent="0.2">
      <c r="A18" s="41" t="s">
        <v>33</v>
      </c>
      <c r="B18" s="42">
        <v>8.0000000000000002E-3</v>
      </c>
      <c r="C18" s="52"/>
      <c r="D18" s="52"/>
      <c r="E18" s="45"/>
      <c r="F18" s="44"/>
      <c r="G18" s="44"/>
      <c r="H18" s="44"/>
      <c r="I18" s="66"/>
      <c r="J18" s="44"/>
      <c r="K18" s="44"/>
      <c r="L18" s="44"/>
      <c r="M18" s="44"/>
      <c r="N18" s="44"/>
      <c r="O18" s="44"/>
      <c r="P18" s="63">
        <v>8.0000000000000002E-3</v>
      </c>
      <c r="Q18" s="47" t="s">
        <v>33</v>
      </c>
      <c r="R18" s="8"/>
      <c r="S18" s="8"/>
      <c r="T18" s="25"/>
      <c r="U18" s="56"/>
      <c r="V18" s="26"/>
      <c r="W18" s="26"/>
      <c r="X18" s="26"/>
      <c r="Y18" s="8"/>
    </row>
    <row r="19" spans="1:25" ht="15" customHeight="1" x14ac:dyDescent="0.2">
      <c r="A19" s="41" t="s">
        <v>34</v>
      </c>
      <c r="B19" s="42">
        <v>7.0000000000000001E-3</v>
      </c>
      <c r="C19" s="59"/>
      <c r="D19" s="59"/>
      <c r="E19" s="71"/>
      <c r="F19" s="72"/>
      <c r="G19" s="37"/>
      <c r="H19" s="59"/>
      <c r="I19" s="37"/>
      <c r="J19" s="72"/>
      <c r="K19" s="72"/>
      <c r="L19" s="72"/>
      <c r="M19" s="72"/>
      <c r="N19" s="72"/>
      <c r="O19" s="72"/>
      <c r="P19" s="63">
        <v>7.0000000000000001E-3</v>
      </c>
      <c r="Q19" s="47" t="str">
        <f>A19</f>
        <v>Alpacas Ca</v>
      </c>
      <c r="R19" s="8"/>
      <c r="S19" s="8"/>
      <c r="T19" s="25"/>
      <c r="U19" s="56"/>
      <c r="V19" s="26"/>
      <c r="W19" s="26"/>
      <c r="X19" s="26"/>
      <c r="Y19" s="8"/>
    </row>
    <row r="20" spans="1:25" ht="15" customHeight="1" x14ac:dyDescent="0.2">
      <c r="A20" s="41" t="s">
        <v>35</v>
      </c>
      <c r="B20" s="51">
        <v>2.2000000000000001E-3</v>
      </c>
      <c r="C20" s="52"/>
      <c r="D20" s="52"/>
      <c r="E20" s="73"/>
      <c r="F20" s="53"/>
      <c r="G20" s="66"/>
      <c r="H20" s="66"/>
      <c r="I20" s="66"/>
      <c r="J20" s="53"/>
      <c r="K20" s="53"/>
      <c r="L20" s="53"/>
      <c r="M20" s="53"/>
      <c r="N20" s="53"/>
      <c r="O20" s="53"/>
      <c r="P20" s="54">
        <v>2.2000000000000001E-3</v>
      </c>
      <c r="Q20" s="47" t="s">
        <v>35</v>
      </c>
      <c r="R20" s="8"/>
      <c r="S20" s="8"/>
      <c r="T20" s="25"/>
      <c r="U20" s="56"/>
      <c r="V20" s="26"/>
      <c r="W20" s="26"/>
      <c r="X20" s="26"/>
      <c r="Y20" s="8"/>
    </row>
    <row r="21" spans="1:25" ht="15" customHeight="1" x14ac:dyDescent="0.2">
      <c r="A21" s="64"/>
      <c r="B21" s="74"/>
      <c r="C21" s="59"/>
      <c r="D21" s="59"/>
      <c r="E21" s="75"/>
      <c r="F21" s="72"/>
      <c r="G21" s="37"/>
      <c r="H21" s="59"/>
      <c r="I21" s="37"/>
      <c r="J21" s="72"/>
      <c r="K21" s="72"/>
      <c r="L21" s="72"/>
      <c r="M21" s="72"/>
      <c r="N21" s="72"/>
      <c r="O21" s="72"/>
      <c r="P21" s="54"/>
      <c r="Q21" s="65"/>
      <c r="R21" s="8"/>
      <c r="S21" s="8"/>
      <c r="T21" s="25"/>
      <c r="U21" s="56"/>
      <c r="V21" s="26"/>
      <c r="W21" s="26"/>
      <c r="X21" s="26"/>
      <c r="Y21" s="8"/>
    </row>
    <row r="22" spans="1:25" ht="15" customHeight="1" x14ac:dyDescent="0.2">
      <c r="A22" s="41" t="s">
        <v>36</v>
      </c>
      <c r="B22" s="51">
        <v>3.0000000000000001E-3</v>
      </c>
      <c r="C22" s="52"/>
      <c r="D22" s="52"/>
      <c r="E22" s="73"/>
      <c r="F22" s="53"/>
      <c r="G22" s="44"/>
      <c r="H22" s="66"/>
      <c r="I22" s="66"/>
      <c r="J22" s="53"/>
      <c r="K22" s="53"/>
      <c r="L22" s="53"/>
      <c r="M22" s="53"/>
      <c r="N22" s="53"/>
      <c r="O22" s="53"/>
      <c r="P22" s="54">
        <v>3.0000000000000001E-3</v>
      </c>
      <c r="Q22" s="47" t="s">
        <v>36</v>
      </c>
      <c r="R22" s="8"/>
      <c r="S22" s="25"/>
      <c r="T22" s="25"/>
      <c r="U22" s="56"/>
      <c r="V22" s="26"/>
      <c r="W22" s="26"/>
      <c r="X22" s="26"/>
      <c r="Y22" s="8"/>
    </row>
    <row r="23" spans="1:25" ht="15" customHeight="1" x14ac:dyDescent="0.2">
      <c r="A23" s="64"/>
      <c r="B23" s="76" t="s">
        <v>37</v>
      </c>
      <c r="C23" s="28" t="s">
        <v>37</v>
      </c>
      <c r="D23" s="28" t="s">
        <v>37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8" t="s">
        <v>37</v>
      </c>
      <c r="N23" s="28" t="s">
        <v>37</v>
      </c>
      <c r="O23" s="28" t="s">
        <v>37</v>
      </c>
      <c r="P23" s="77" t="s">
        <v>37</v>
      </c>
      <c r="Q23" s="65"/>
      <c r="R23" s="8"/>
      <c r="S23" s="25"/>
      <c r="T23" s="25"/>
      <c r="U23" s="56"/>
      <c r="V23" s="26"/>
      <c r="W23" s="26"/>
      <c r="X23" s="26"/>
      <c r="Y23" s="8"/>
    </row>
    <row r="24" spans="1:25" ht="15" customHeight="1" x14ac:dyDescent="0.2">
      <c r="A24" s="41" t="s">
        <v>38</v>
      </c>
      <c r="B24" s="78">
        <v>90</v>
      </c>
      <c r="C24" s="79"/>
      <c r="D24" s="79"/>
      <c r="E24" s="7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80">
        <v>90</v>
      </c>
      <c r="Q24" s="47" t="s">
        <v>38</v>
      </c>
      <c r="R24" s="8"/>
      <c r="S24" s="8"/>
      <c r="T24" s="25"/>
      <c r="U24" s="56"/>
      <c r="V24" s="26"/>
      <c r="W24" s="26"/>
      <c r="X24" s="26"/>
      <c r="Y24" s="8"/>
    </row>
    <row r="25" spans="1:25" ht="15" customHeight="1" x14ac:dyDescent="0.2">
      <c r="A25" s="64"/>
      <c r="B25" s="81"/>
      <c r="C25" s="38"/>
      <c r="D25" s="38"/>
      <c r="E25" s="38"/>
      <c r="F25" s="37"/>
      <c r="G25" s="72"/>
      <c r="H25" s="38"/>
      <c r="I25" s="8"/>
      <c r="J25" s="37"/>
      <c r="K25" s="37"/>
      <c r="L25" s="37"/>
      <c r="M25" s="37"/>
      <c r="N25" s="37"/>
      <c r="O25" s="37"/>
      <c r="P25" s="60"/>
      <c r="Q25" s="65"/>
      <c r="R25" s="8"/>
      <c r="S25" s="25"/>
      <c r="T25" s="25"/>
      <c r="U25" s="37"/>
      <c r="V25" s="26"/>
      <c r="W25" s="26"/>
      <c r="X25" s="26"/>
      <c r="Y25" s="8"/>
    </row>
    <row r="26" spans="1:25" ht="15" customHeight="1" x14ac:dyDescent="0.2">
      <c r="A26" s="41" t="s">
        <v>39</v>
      </c>
      <c r="B26" s="78">
        <v>40</v>
      </c>
      <c r="C26" s="79"/>
      <c r="D26" s="79"/>
      <c r="E26" s="7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80">
        <v>40</v>
      </c>
      <c r="Q26" s="47" t="s">
        <v>39</v>
      </c>
      <c r="R26" s="8"/>
      <c r="S26" s="25"/>
      <c r="T26" s="25"/>
      <c r="U26" s="56"/>
      <c r="V26" s="26"/>
      <c r="W26" s="26"/>
      <c r="X26" s="26"/>
      <c r="Y26" s="8"/>
    </row>
    <row r="27" spans="1:25" ht="15" customHeight="1" x14ac:dyDescent="0.2">
      <c r="A27" s="64"/>
      <c r="B27" s="81"/>
      <c r="C27" s="38"/>
      <c r="D27" s="38"/>
      <c r="E27" s="38"/>
      <c r="F27" s="37"/>
      <c r="G27" s="38"/>
      <c r="H27" s="38"/>
      <c r="I27" s="8"/>
      <c r="J27" s="37"/>
      <c r="K27" s="37"/>
      <c r="L27" s="37"/>
      <c r="M27" s="37"/>
      <c r="N27" s="37"/>
      <c r="O27" s="37"/>
      <c r="P27" s="60"/>
      <c r="Q27" s="65"/>
      <c r="R27" s="8"/>
      <c r="S27" s="25"/>
      <c r="T27" s="25"/>
      <c r="U27" s="56"/>
      <c r="V27" s="26"/>
      <c r="W27" s="26"/>
      <c r="X27" s="26"/>
      <c r="Y27" s="8"/>
    </row>
    <row r="28" spans="1:25" ht="15" customHeight="1" x14ac:dyDescent="0.2">
      <c r="A28" s="41" t="s">
        <v>40</v>
      </c>
      <c r="B28" s="78">
        <v>50</v>
      </c>
      <c r="C28" s="79"/>
      <c r="D28" s="79"/>
      <c r="E28" s="79"/>
      <c r="F28" s="30"/>
      <c r="G28" s="30"/>
      <c r="H28" s="79"/>
      <c r="I28" s="30"/>
      <c r="J28" s="30"/>
      <c r="K28" s="30"/>
      <c r="L28" s="30"/>
      <c r="M28" s="30"/>
      <c r="N28" s="30"/>
      <c r="O28" s="30"/>
      <c r="P28" s="80">
        <v>50</v>
      </c>
      <c r="Q28" s="47" t="s">
        <v>40</v>
      </c>
      <c r="R28" s="8"/>
      <c r="S28" s="25"/>
      <c r="T28" s="25"/>
      <c r="U28" s="56"/>
      <c r="V28" s="26"/>
      <c r="W28" s="26"/>
      <c r="X28" s="26"/>
      <c r="Y28" s="8"/>
    </row>
    <row r="29" spans="1:25" ht="15" customHeight="1" x14ac:dyDescent="0.2">
      <c r="A29" s="64"/>
      <c r="B29" s="81"/>
      <c r="C29" s="38"/>
      <c r="D29" s="38"/>
      <c r="E29" s="38"/>
      <c r="F29" s="37"/>
      <c r="G29" s="37"/>
      <c r="H29" s="38"/>
      <c r="I29" s="37"/>
      <c r="J29" s="37"/>
      <c r="K29" s="37"/>
      <c r="L29" s="37"/>
      <c r="M29" s="37"/>
      <c r="N29" s="37"/>
      <c r="O29" s="37"/>
      <c r="P29" s="60"/>
      <c r="Q29" s="65"/>
      <c r="R29" s="8"/>
      <c r="S29" s="25"/>
      <c r="T29" s="25"/>
      <c r="U29" s="56"/>
      <c r="V29" s="26"/>
      <c r="W29" s="26"/>
      <c r="X29" s="26"/>
      <c r="Y29" s="8"/>
    </row>
    <row r="30" spans="1:25" ht="15" customHeight="1" x14ac:dyDescent="0.2">
      <c r="A30" s="41" t="s">
        <v>41</v>
      </c>
      <c r="B30" s="78">
        <v>13</v>
      </c>
      <c r="C30" s="79"/>
      <c r="D30" s="79"/>
      <c r="E30" s="79"/>
      <c r="F30" s="30"/>
      <c r="G30" s="30"/>
      <c r="H30" s="79"/>
      <c r="I30" s="30"/>
      <c r="J30" s="30"/>
      <c r="K30" s="30"/>
      <c r="L30" s="30"/>
      <c r="M30" s="30"/>
      <c r="N30" s="30"/>
      <c r="O30" s="30"/>
      <c r="P30" s="80">
        <v>13</v>
      </c>
      <c r="Q30" s="47" t="s">
        <v>41</v>
      </c>
      <c r="R30" s="8"/>
      <c r="S30" s="25"/>
      <c r="T30" s="25"/>
      <c r="U30" s="56"/>
      <c r="V30" s="26"/>
      <c r="W30" s="26"/>
      <c r="X30" s="26"/>
      <c r="Y30" s="8"/>
    </row>
    <row r="31" spans="1:25" ht="15" customHeight="1" x14ac:dyDescent="0.2">
      <c r="A31" s="41" t="s">
        <v>42</v>
      </c>
      <c r="B31" s="82">
        <v>8</v>
      </c>
      <c r="C31" s="38"/>
      <c r="D31" s="38"/>
      <c r="E31" s="38"/>
      <c r="F31" s="37"/>
      <c r="G31" s="37"/>
      <c r="H31" s="38"/>
      <c r="I31" s="37"/>
      <c r="J31" s="37"/>
      <c r="K31" s="37"/>
      <c r="L31" s="37"/>
      <c r="M31" s="37"/>
      <c r="N31" s="37"/>
      <c r="O31" s="37"/>
      <c r="P31" s="82">
        <v>8</v>
      </c>
      <c r="Q31" s="47" t="s">
        <v>42</v>
      </c>
      <c r="R31" s="83"/>
      <c r="S31" s="25"/>
      <c r="T31" s="25"/>
      <c r="U31" s="56"/>
      <c r="V31" s="26"/>
      <c r="W31" s="26"/>
      <c r="X31" s="26"/>
      <c r="Y31" s="8"/>
    </row>
    <row r="32" spans="1:25" ht="15" customHeight="1" x14ac:dyDescent="0.2">
      <c r="A32" s="41" t="s">
        <v>43</v>
      </c>
      <c r="B32" s="78">
        <v>20</v>
      </c>
      <c r="C32" s="79"/>
      <c r="D32" s="79"/>
      <c r="E32" s="79"/>
      <c r="F32" s="30"/>
      <c r="G32" s="30"/>
      <c r="H32" s="79"/>
      <c r="I32" s="30"/>
      <c r="J32" s="30"/>
      <c r="K32" s="30"/>
      <c r="L32" s="30"/>
      <c r="M32" s="30"/>
      <c r="N32" s="30"/>
      <c r="O32" s="30"/>
      <c r="P32" s="80">
        <v>20</v>
      </c>
      <c r="Q32" s="47" t="s">
        <v>43</v>
      </c>
      <c r="R32" s="8"/>
      <c r="S32" s="25"/>
      <c r="T32" s="25"/>
      <c r="U32" s="56"/>
      <c r="V32" s="26"/>
      <c r="W32" s="26"/>
      <c r="X32" s="26"/>
      <c r="Y32" s="8"/>
    </row>
    <row r="33" spans="1:25" ht="15" customHeight="1" x14ac:dyDescent="0.2">
      <c r="A33" s="64"/>
      <c r="B33" s="81"/>
      <c r="C33" s="38"/>
      <c r="D33" s="38"/>
      <c r="E33" s="84"/>
      <c r="F33" s="37"/>
      <c r="G33" s="37"/>
      <c r="H33" s="38"/>
      <c r="I33" s="37"/>
      <c r="J33" s="37"/>
      <c r="K33" s="37"/>
      <c r="L33" s="37"/>
      <c r="M33" s="37"/>
      <c r="N33" s="37"/>
      <c r="O33" s="37"/>
      <c r="P33" s="60"/>
      <c r="Q33" s="65"/>
      <c r="R33" s="8"/>
      <c r="S33" s="25"/>
      <c r="T33" s="25"/>
      <c r="U33" s="56"/>
      <c r="V33" s="26"/>
      <c r="W33" s="26"/>
      <c r="X33" s="26"/>
      <c r="Y33" s="8"/>
    </row>
    <row r="34" spans="1:25" ht="15" customHeight="1" x14ac:dyDescent="0.2">
      <c r="A34" s="41" t="s">
        <v>44</v>
      </c>
      <c r="B34" s="85">
        <v>1.5</v>
      </c>
      <c r="C34" s="86"/>
      <c r="D34" s="87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>
        <v>1.5</v>
      </c>
      <c r="Q34" s="47" t="s">
        <v>44</v>
      </c>
      <c r="R34" s="8"/>
      <c r="S34" s="91"/>
      <c r="T34" s="25"/>
      <c r="U34" s="56"/>
      <c r="V34" s="26"/>
      <c r="W34" s="26"/>
      <c r="X34" s="26"/>
      <c r="Y34" s="8"/>
    </row>
    <row r="35" spans="1:25" ht="15" customHeight="1" x14ac:dyDescent="0.2">
      <c r="A35" s="25"/>
      <c r="B35" s="81"/>
      <c r="C35" s="38"/>
      <c r="D35" s="38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60"/>
      <c r="Q35" s="61"/>
      <c r="R35" s="8"/>
      <c r="S35" s="25"/>
      <c r="T35" s="25"/>
      <c r="U35" s="56"/>
      <c r="V35" s="26"/>
      <c r="W35" s="26"/>
      <c r="X35" s="26"/>
      <c r="Y35" s="8"/>
    </row>
    <row r="36" spans="1:25" ht="15" customHeight="1" x14ac:dyDescent="0.2">
      <c r="A36" s="41" t="s">
        <v>45</v>
      </c>
      <c r="B36" s="81">
        <v>0.13</v>
      </c>
      <c r="C36" s="88"/>
      <c r="D36" s="88"/>
      <c r="E36" s="88"/>
      <c r="F36" s="92"/>
      <c r="G36" s="92"/>
      <c r="H36" s="92"/>
      <c r="I36" s="93"/>
      <c r="J36" s="92"/>
      <c r="K36" s="92"/>
      <c r="L36" s="92"/>
      <c r="M36" s="92"/>
      <c r="N36" s="92"/>
      <c r="O36" s="92"/>
      <c r="P36" s="60">
        <v>0.13</v>
      </c>
      <c r="Q36" s="47" t="s">
        <v>45</v>
      </c>
      <c r="R36" s="8"/>
      <c r="S36" s="25"/>
      <c r="T36" s="25"/>
      <c r="U36" s="56"/>
      <c r="V36" s="26"/>
      <c r="W36" s="26"/>
      <c r="X36" s="26"/>
      <c r="Y36" s="8"/>
    </row>
    <row r="37" spans="1:25" ht="15" customHeight="1" x14ac:dyDescent="0.2">
      <c r="A37" s="64"/>
      <c r="B37" s="81"/>
      <c r="C37" s="38"/>
      <c r="D37" s="38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60"/>
      <c r="Q37" s="65"/>
      <c r="R37" s="8"/>
      <c r="S37" s="25"/>
      <c r="T37" s="25"/>
      <c r="U37" s="56"/>
      <c r="V37" s="26"/>
      <c r="W37" s="26"/>
      <c r="X37" s="26"/>
      <c r="Y37" s="8"/>
    </row>
    <row r="38" spans="1:25" ht="15" customHeight="1" x14ac:dyDescent="0.2">
      <c r="A38" s="41" t="s">
        <v>46</v>
      </c>
      <c r="B38" s="85">
        <v>0.4</v>
      </c>
      <c r="C38" s="94"/>
      <c r="D38" s="94"/>
      <c r="E38" s="87"/>
      <c r="F38" s="33"/>
      <c r="G38" s="89"/>
      <c r="H38" s="33"/>
      <c r="I38" s="93"/>
      <c r="J38" s="33"/>
      <c r="K38" s="33"/>
      <c r="L38" s="33"/>
      <c r="M38" s="33"/>
      <c r="N38" s="33"/>
      <c r="O38" s="33"/>
      <c r="P38" s="95">
        <v>0.4</v>
      </c>
      <c r="Q38" s="47" t="s">
        <v>46</v>
      </c>
      <c r="R38" s="8"/>
      <c r="S38" s="25"/>
      <c r="T38" s="25"/>
      <c r="U38" s="56"/>
      <c r="V38" s="26"/>
      <c r="W38" s="26"/>
      <c r="X38" s="26"/>
      <c r="Y38" s="8"/>
    </row>
    <row r="39" spans="1:25" ht="15" customHeight="1" x14ac:dyDescent="0.2">
      <c r="A39" s="25"/>
      <c r="B39" s="81"/>
      <c r="C39" s="38"/>
      <c r="D39" s="38"/>
      <c r="E39" s="23"/>
      <c r="F39" s="26"/>
      <c r="G39" s="37"/>
      <c r="H39" s="26"/>
      <c r="I39" s="37"/>
      <c r="J39" s="26"/>
      <c r="K39" s="26"/>
      <c r="L39" s="26"/>
      <c r="M39" s="26"/>
      <c r="N39" s="26"/>
      <c r="O39" s="26"/>
      <c r="P39" s="95"/>
      <c r="Q39" s="61"/>
      <c r="R39" s="8"/>
      <c r="S39" s="25"/>
      <c r="T39" s="25"/>
      <c r="U39" s="56"/>
      <c r="V39" s="26"/>
      <c r="W39" s="26"/>
      <c r="X39" s="26"/>
      <c r="Y39" s="8"/>
    </row>
    <row r="40" spans="1:25" ht="15" customHeight="1" x14ac:dyDescent="0.2">
      <c r="A40" s="41" t="s">
        <v>47</v>
      </c>
      <c r="B40" s="96" t="s">
        <v>48</v>
      </c>
      <c r="C40" s="94"/>
      <c r="D40" s="94"/>
      <c r="E40" s="92"/>
      <c r="F40" s="32"/>
      <c r="G40" s="92"/>
      <c r="H40" s="32"/>
      <c r="I40" s="92"/>
      <c r="J40" s="32"/>
      <c r="K40" s="92"/>
      <c r="L40" s="92"/>
      <c r="M40" s="92"/>
      <c r="N40" s="92"/>
      <c r="O40" s="92"/>
      <c r="P40" s="60">
        <v>0.5</v>
      </c>
      <c r="Q40" s="47" t="s">
        <v>47</v>
      </c>
      <c r="R40" s="8"/>
      <c r="S40" s="25"/>
      <c r="T40" s="25"/>
      <c r="U40" s="56"/>
      <c r="V40" s="26"/>
      <c r="W40" s="26"/>
      <c r="X40" s="26"/>
      <c r="Y40" s="8"/>
    </row>
    <row r="41" spans="1:25" ht="15" customHeight="1" x14ac:dyDescent="0.2">
      <c r="A41" s="26"/>
      <c r="B41" s="97"/>
      <c r="C41" s="40"/>
      <c r="D41" s="40"/>
      <c r="E41" s="26"/>
      <c r="F41" s="26"/>
      <c r="G41" s="37"/>
      <c r="H41" s="26"/>
      <c r="I41" s="37"/>
      <c r="J41" s="26"/>
      <c r="K41" s="26"/>
      <c r="L41" s="26"/>
      <c r="M41" s="26"/>
      <c r="N41" s="26"/>
      <c r="O41" s="26"/>
      <c r="P41" s="11"/>
      <c r="Q41" s="61"/>
      <c r="R41" s="8"/>
      <c r="S41" s="26"/>
      <c r="T41" s="26"/>
      <c r="U41" s="26"/>
      <c r="V41" s="26"/>
      <c r="W41" s="26"/>
      <c r="X41" s="26"/>
      <c r="Y41" s="8"/>
    </row>
    <row r="42" spans="1:25" ht="15" customHeight="1" x14ac:dyDescent="0.2">
      <c r="A42" s="57"/>
      <c r="B42" s="98"/>
      <c r="C42" s="56"/>
      <c r="D42" s="56"/>
      <c r="E42" s="56"/>
      <c r="F42" s="56"/>
      <c r="G42" s="26"/>
      <c r="H42" s="56"/>
      <c r="I42" s="26"/>
      <c r="J42" s="56"/>
      <c r="K42" s="56"/>
      <c r="L42" s="56"/>
      <c r="M42" s="56"/>
      <c r="N42" s="56"/>
      <c r="O42" s="56"/>
      <c r="P42" s="40"/>
      <c r="Q42" s="61"/>
      <c r="R42" s="8"/>
      <c r="S42" s="25"/>
      <c r="T42" s="25"/>
      <c r="U42" s="26"/>
      <c r="V42" s="26"/>
      <c r="W42" s="26"/>
      <c r="X42" s="26"/>
      <c r="Y42" s="8"/>
    </row>
    <row r="43" spans="1:25" ht="15" customHeight="1" x14ac:dyDescent="0.2">
      <c r="A43" s="26"/>
      <c r="B43" s="25"/>
      <c r="C43" s="26"/>
      <c r="D43" s="26"/>
      <c r="E43" s="25"/>
      <c r="F43" s="26"/>
      <c r="G43" s="26"/>
      <c r="H43" s="26"/>
      <c r="I43" s="26"/>
      <c r="J43" s="26"/>
      <c r="K43" s="25"/>
      <c r="L43" s="25"/>
      <c r="M43" s="25"/>
      <c r="N43" s="25"/>
      <c r="O43" s="25"/>
      <c r="P43" s="8"/>
      <c r="Q43" s="8"/>
      <c r="R43" s="8"/>
      <c r="S43" s="25"/>
      <c r="T43" s="25"/>
      <c r="U43" s="26"/>
      <c r="V43" s="26"/>
      <c r="W43" s="26"/>
      <c r="X43" s="26"/>
      <c r="Y43" s="8"/>
    </row>
    <row r="44" spans="1:25" ht="16" customHeight="1" x14ac:dyDescent="0.2">
      <c r="A44" s="20"/>
      <c r="B44" s="25"/>
      <c r="C44" s="25"/>
      <c r="D44" s="25"/>
      <c r="E44" s="25"/>
      <c r="F44" s="25"/>
      <c r="G44" s="25"/>
      <c r="H44" s="25"/>
      <c r="I44" s="25"/>
      <c r="J44" s="26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26"/>
      <c r="W44" s="26"/>
      <c r="X44" s="26"/>
      <c r="Y44" s="8"/>
    </row>
    <row r="45" spans="1:25" ht="16" customHeight="1" x14ac:dyDescent="0.2">
      <c r="A45" s="8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8"/>
      <c r="V45" s="8"/>
      <c r="W45" s="8"/>
      <c r="X45" s="8"/>
      <c r="Y45" s="8"/>
    </row>
  </sheetData>
  <pageMargins left="0.47" right="0.47" top="0.47" bottom="0.47" header="0.51" footer="0.51"/>
  <pageSetup scale="7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MT.xls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2017-02-24T22:57:29Z</dcterms:modified>
</cp:coreProperties>
</file>